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7"/>
  </bookViews>
  <sheets>
    <sheet name="ŽÁCI" sheetId="1" r:id="rId1"/>
    <sheet name="ŽÁKYNĚ" sheetId="2" r:id="rId2"/>
    <sheet name="JUNIOŘI" sheetId="3" r:id="rId3"/>
    <sheet name="ŽENY" sheetId="5" r:id="rId4"/>
    <sheet name="MUŽI ELITE" sheetId="6" r:id="rId5"/>
    <sheet name="MUŽI EXPERT" sheetId="12" r:id="rId6"/>
    <sheet name="MASTERS I" sheetId="7" r:id="rId7"/>
    <sheet name="MASTERS II" sheetId="13" r:id="rId8"/>
  </sheets>
  <definedNames>
    <definedName name="_xlnm._FilterDatabase" localSheetId="2" hidden="1">JUNIOŘI!$A$1:$G$2</definedName>
    <definedName name="_xlnm._FilterDatabase" localSheetId="6" hidden="1">'MASTERS I'!$A$1:$G$51</definedName>
    <definedName name="_xlnm._FilterDatabase" localSheetId="4" hidden="1">'MUŽI ELITE'!$A$1:$G$2</definedName>
    <definedName name="_xlnm._FilterDatabase" localSheetId="0" hidden="1">ŽÁCI!$A$1:$G$1</definedName>
    <definedName name="_xlnm._FilterDatabase" localSheetId="1" hidden="1">ŽÁKYNĚ!$A$1:$G$2</definedName>
    <definedName name="_xlnm._FilterDatabase" localSheetId="3" hidden="1">ŽENY!$A$1:$G$2</definedName>
  </definedNames>
  <calcPr calcId="114210"/>
</workbook>
</file>

<file path=xl/calcChain.xml><?xml version="1.0" encoding="utf-8"?>
<calcChain xmlns="http://schemas.openxmlformats.org/spreadsheetml/2006/main">
  <c r="G12" i="12"/>
  <c r="G11"/>
  <c r="G10"/>
  <c r="G8"/>
  <c r="G12" i="6"/>
  <c r="G11"/>
  <c r="G10"/>
  <c r="G8"/>
  <c r="G4" i="1"/>
  <c r="G51" i="13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4"/>
  <c r="G3"/>
  <c r="G51" i="12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3"/>
  <c r="G9"/>
  <c r="G7"/>
  <c r="G6"/>
  <c r="G4"/>
  <c r="G3"/>
  <c r="G2"/>
  <c r="G51" i="6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0"/>
  <c r="G19"/>
  <c r="G18"/>
  <c r="G17"/>
  <c r="G16"/>
  <c r="G15"/>
  <c r="G14"/>
  <c r="G13"/>
  <c r="G7"/>
  <c r="G6"/>
  <c r="G3"/>
  <c r="G2"/>
  <c r="G9"/>
  <c r="G4"/>
  <c r="G50" i="5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8"/>
  <c r="G7"/>
  <c r="G6"/>
  <c r="G5"/>
  <c r="G4"/>
  <c r="G3"/>
  <c r="G50" i="3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50" i="2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51" i="7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0"/>
  <c r="G4"/>
  <c r="G13"/>
  <c r="G12"/>
  <c r="G11"/>
  <c r="G9"/>
  <c r="G8"/>
  <c r="G7"/>
  <c r="G6"/>
  <c r="G3"/>
  <c r="G15" i="1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</calcChain>
</file>

<file path=xl/sharedStrings.xml><?xml version="1.0" encoding="utf-8"?>
<sst xmlns="http://schemas.openxmlformats.org/spreadsheetml/2006/main" count="272" uniqueCount="172">
  <si>
    <t>Příjmení a jméno</t>
  </si>
  <si>
    <t>Klub</t>
  </si>
  <si>
    <t>Rok narození</t>
  </si>
  <si>
    <t>Kategorie</t>
  </si>
  <si>
    <t>Čas</t>
  </si>
  <si>
    <t>Pořadí</t>
  </si>
  <si>
    <t>St. číslo</t>
  </si>
  <si>
    <t>muži ELITE</t>
  </si>
  <si>
    <t>masters I</t>
  </si>
  <si>
    <t>masters II</t>
  </si>
  <si>
    <t>Trojan Leoš</t>
  </si>
  <si>
    <t>Vysočina Cycling</t>
  </si>
  <si>
    <t>Součková Celestýna</t>
  </si>
  <si>
    <t>Novák Oskar</t>
  </si>
  <si>
    <t>Šindelář Milan</t>
  </si>
  <si>
    <t>CK Vinohradské šlapky</t>
  </si>
  <si>
    <t>SK BRNO</t>
  </si>
  <si>
    <t>Loučný Jakub</t>
  </si>
  <si>
    <t>CHYTROV</t>
  </si>
  <si>
    <t>PEKÁRNA VELÍŠEK</t>
  </si>
  <si>
    <t>Velíšek Petr</t>
  </si>
  <si>
    <t>Holub Jan</t>
  </si>
  <si>
    <t>Saunabar Horní Cerekev</t>
  </si>
  <si>
    <t>Kříž Matouš</t>
  </si>
  <si>
    <t>Saunabar HC</t>
  </si>
  <si>
    <t>Valešová Jana</t>
  </si>
  <si>
    <t>GT Bicykles Opportunity</t>
  </si>
  <si>
    <t>Čermák Ondřej</t>
  </si>
  <si>
    <t>ČERMÁK RACING TEAM</t>
  </si>
  <si>
    <t>Patry Martin</t>
  </si>
  <si>
    <t>Patry cycling team</t>
  </si>
  <si>
    <t>Patryová Tereza</t>
  </si>
  <si>
    <t>Kolář Pavel</t>
  </si>
  <si>
    <t>Maršíková Kateřina</t>
  </si>
  <si>
    <t>Maršík Martin</t>
  </si>
  <si>
    <t>Rynárec</t>
  </si>
  <si>
    <t>Čech Milan</t>
  </si>
  <si>
    <t>Mareš Ondřej</t>
  </si>
  <si>
    <t>Bartizalová Denisa</t>
  </si>
  <si>
    <t>Eurofoam</t>
  </si>
  <si>
    <t>Bartizal Jiří</t>
  </si>
  <si>
    <t>Smetana Jakub</t>
  </si>
  <si>
    <t xml:space="preserve">Brož Jiří </t>
  </si>
  <si>
    <t>Luńáček Jakub</t>
  </si>
  <si>
    <t>Jihlava</t>
  </si>
  <si>
    <t>Sedlák Radek</t>
  </si>
  <si>
    <t>Řídký František</t>
  </si>
  <si>
    <t>DIMO sport Znojmo</t>
  </si>
  <si>
    <t>Lavička Adam</t>
  </si>
  <si>
    <t>UNIQA JI</t>
  </si>
  <si>
    <t>Partl Ondřej</t>
  </si>
  <si>
    <t>Renza Metoděj</t>
  </si>
  <si>
    <t>Velosport Valenta</t>
  </si>
  <si>
    <t>Tlustoš Vít</t>
  </si>
  <si>
    <t>TJ Spartak</t>
  </si>
  <si>
    <t>Sádlík Jiří</t>
  </si>
  <si>
    <t>Kutiš Martin</t>
  </si>
  <si>
    <t>Humpolec</t>
  </si>
  <si>
    <t>Horní Cerekev</t>
  </si>
  <si>
    <t>Havlasová Alžběta</t>
  </si>
  <si>
    <t>BB cyklosport Superior</t>
  </si>
  <si>
    <t>Majer Daniel</t>
  </si>
  <si>
    <t>KC Hlisko</t>
  </si>
  <si>
    <t>Tomeček Zdeněk</t>
  </si>
  <si>
    <t>Apex bike Tábor</t>
  </si>
  <si>
    <t>Kadlec Josef</t>
  </si>
  <si>
    <t>Kadlec Jakub</t>
  </si>
  <si>
    <t>Valenta</t>
  </si>
  <si>
    <t>Cool Lukáš</t>
  </si>
  <si>
    <t>Cesnaková Milena</t>
  </si>
  <si>
    <t>APEX BIKE Tábor</t>
  </si>
  <si>
    <t>Dobeš Jiří</t>
  </si>
  <si>
    <t>TJ Spartak třebíč</t>
  </si>
  <si>
    <t>Moravec Karel</t>
  </si>
  <si>
    <t>Fuk Pavel</t>
  </si>
  <si>
    <t>Velosport valenta</t>
  </si>
  <si>
    <t>Reich Michal</t>
  </si>
  <si>
    <t>Cyklo hobby Rynárec</t>
  </si>
  <si>
    <t>Neumannová Tereza</t>
  </si>
  <si>
    <t>SK Tour Sport Třebíč</t>
  </si>
  <si>
    <t>Jistebnice</t>
  </si>
  <si>
    <t>Veselá Lucie</t>
  </si>
  <si>
    <t>Olejníček Dušan</t>
  </si>
  <si>
    <t>GT bicykles oportunity</t>
  </si>
  <si>
    <t>Němcová Zdenka</t>
  </si>
  <si>
    <t>Rod Jan</t>
  </si>
  <si>
    <t>Telč</t>
  </si>
  <si>
    <t>Fous Jan</t>
  </si>
  <si>
    <t>Vítů Jakub</t>
  </si>
  <si>
    <t>Vítů Josef</t>
  </si>
  <si>
    <t>Vítů Šimon</t>
  </si>
  <si>
    <t>Vondráčková Katka</t>
  </si>
  <si>
    <t>Sokol Kbely</t>
  </si>
  <si>
    <t>Kettner Filip</t>
  </si>
  <si>
    <t>SPŠ Jihlava</t>
  </si>
  <si>
    <t>Skoták Miroslav</t>
  </si>
  <si>
    <t>Cyklo Hoby Rynárec</t>
  </si>
  <si>
    <t>Šuta Jiří</t>
  </si>
  <si>
    <t>Blažek Petr</t>
  </si>
  <si>
    <t>Michnica Martin</t>
  </si>
  <si>
    <t>Trkola Libor</t>
  </si>
  <si>
    <t>Fajt Milan</t>
  </si>
  <si>
    <t>Prážák Jiří</t>
  </si>
  <si>
    <t>Vacek Jiří</t>
  </si>
  <si>
    <t>Nechvátal František</t>
  </si>
  <si>
    <t>Veselý Martin</t>
  </si>
  <si>
    <t>Fidler David</t>
  </si>
  <si>
    <t>Uniqa Jihlava</t>
  </si>
  <si>
    <t>Endl Tomáš</t>
  </si>
  <si>
    <t>EcoremTeam</t>
  </si>
  <si>
    <t>Nečada Miroslav</t>
  </si>
  <si>
    <t>EcoremTeam Jemnice</t>
  </si>
  <si>
    <t>Cech Michal</t>
  </si>
  <si>
    <t>Smrčka Jan</t>
  </si>
  <si>
    <t>Hron Milan</t>
  </si>
  <si>
    <t>C.T.Kněžice</t>
  </si>
  <si>
    <t>Papež Vít</t>
  </si>
  <si>
    <t>ČEZ cykloTeam Tábor</t>
  </si>
  <si>
    <t>Papež Vojtěch</t>
  </si>
  <si>
    <t>Hronek Luboš</t>
  </si>
  <si>
    <t>Pohoda BikeTeaM Čenkov</t>
  </si>
  <si>
    <t>Dohnal Roman</t>
  </si>
  <si>
    <t>SK Skilevo</t>
  </si>
  <si>
    <t>Sýkora Jan</t>
  </si>
  <si>
    <t>Sýkora sportTeam</t>
  </si>
  <si>
    <t>DNF</t>
  </si>
  <si>
    <t>Bílá</t>
  </si>
  <si>
    <t>Kníže David</t>
  </si>
  <si>
    <t>CT J.Hradec</t>
  </si>
  <si>
    <t>Bartoň Pavel</t>
  </si>
  <si>
    <t>Strnad Václav</t>
  </si>
  <si>
    <t>Inkospor Team</t>
  </si>
  <si>
    <t>Bubla Ladislav</t>
  </si>
  <si>
    <t>Smutný Michal</t>
  </si>
  <si>
    <t>Opatov</t>
  </si>
  <si>
    <t>Bratránek Pavel</t>
  </si>
  <si>
    <t>Cyklo Pacov</t>
  </si>
  <si>
    <t>Tůma Tomáš</t>
  </si>
  <si>
    <t>Kněžice</t>
  </si>
  <si>
    <t>Andrle David</t>
  </si>
  <si>
    <t>Bezděkovský František</t>
  </si>
  <si>
    <t>VelosportValenta</t>
  </si>
  <si>
    <t>Lauerman Jan</t>
  </si>
  <si>
    <t>Sagvanovy klacky</t>
  </si>
  <si>
    <t>Veselý Tomáš</t>
  </si>
  <si>
    <t>Šťastný Jiří</t>
  </si>
  <si>
    <t>Štrosmajer Radek</t>
  </si>
  <si>
    <t>Milevsko</t>
  </si>
  <si>
    <t>Hromádka Ondřej</t>
  </si>
  <si>
    <t>MST Jihlava</t>
  </si>
  <si>
    <t>Chňapek Jakub</t>
  </si>
  <si>
    <t>BikerTeam</t>
  </si>
  <si>
    <t>Svěrák Jiří</t>
  </si>
  <si>
    <t>Vašků Zdeněk</t>
  </si>
  <si>
    <t>Jeclov</t>
  </si>
  <si>
    <t>Máca Kamil</t>
  </si>
  <si>
    <t>Erben Filip</t>
  </si>
  <si>
    <t>Horní Skrýchov</t>
  </si>
  <si>
    <t>Dvořák Petr</t>
  </si>
  <si>
    <t>Velo Dvořák</t>
  </si>
  <si>
    <t>Jenčeková Veronika</t>
  </si>
  <si>
    <t>Andrle Vilém</t>
  </si>
  <si>
    <t>muži EXPERT</t>
  </si>
  <si>
    <t>Tejkl Leoš</t>
  </si>
  <si>
    <t>Lepič Jan</t>
  </si>
  <si>
    <t>Moto Šikule</t>
  </si>
  <si>
    <t>ŽÁCI</t>
  </si>
  <si>
    <t>ŽÁKYNĚ</t>
  </si>
  <si>
    <t>JUNIOŘI</t>
  </si>
  <si>
    <t>4 kola</t>
  </si>
  <si>
    <t>ŽENY</t>
  </si>
  <si>
    <t>5 kol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</si>
</sst>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0" fillId="0" borderId="6" xfId="0" applyNumberFormat="1" applyBorder="1" applyAlignment="1">
      <alignment horizontal="left"/>
    </xf>
    <xf numFmtId="21" fontId="0" fillId="0" borderId="7" xfId="0" applyNumberFormat="1" applyBorder="1" applyAlignment="1">
      <alignment horizontal="left"/>
    </xf>
    <xf numFmtId="21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NumberFormat="1" applyBorder="1" applyAlignment="1">
      <alignment horizontal="left"/>
    </xf>
    <xf numFmtId="21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21" fontId="1" fillId="0" borderId="0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8"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L13" sqref="L13"/>
    </sheetView>
  </sheetViews>
  <sheetFormatPr defaultRowHeight="15"/>
  <cols>
    <col min="1" max="1" width="10.140625" customWidth="1"/>
    <col min="2" max="2" width="33.140625" customWidth="1"/>
    <col min="3" max="3" width="25.140625" customWidth="1"/>
    <col min="4" max="4" width="14.7109375" customWidth="1"/>
    <col min="5" max="5" width="13.5703125" customWidth="1"/>
    <col min="6" max="6" width="12.7109375" customWidth="1"/>
    <col min="7" max="7" width="13.5703125" customWidth="1"/>
  </cols>
  <sheetData>
    <row r="1" spans="1:11" ht="15.75" thickBot="1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11">
      <c r="A2" s="4">
        <v>74</v>
      </c>
      <c r="B2" s="20" t="s">
        <v>20</v>
      </c>
      <c r="C2" s="20" t="s">
        <v>19</v>
      </c>
      <c r="D2" s="3">
        <v>1999</v>
      </c>
      <c r="E2" s="20" t="s">
        <v>166</v>
      </c>
      <c r="F2" s="10">
        <v>1.6608796296296299E-2</v>
      </c>
      <c r="G2" s="18">
        <v>1</v>
      </c>
      <c r="H2" s="22"/>
    </row>
    <row r="3" spans="1:11">
      <c r="A3" s="4">
        <v>77</v>
      </c>
      <c r="B3" s="20" t="s">
        <v>43</v>
      </c>
      <c r="C3" s="20" t="s">
        <v>44</v>
      </c>
      <c r="D3" s="3">
        <v>1998</v>
      </c>
      <c r="E3" s="20"/>
      <c r="F3" s="10">
        <v>1.6875000000000001E-2</v>
      </c>
      <c r="G3" s="18">
        <v>2</v>
      </c>
    </row>
    <row r="4" spans="1:11">
      <c r="A4" s="4">
        <v>79</v>
      </c>
      <c r="B4" s="20" t="s">
        <v>55</v>
      </c>
      <c r="C4" s="20" t="s">
        <v>22</v>
      </c>
      <c r="D4" s="3">
        <v>1998</v>
      </c>
      <c r="E4" s="20"/>
      <c r="F4" s="10">
        <v>1.7326388888888888E-2</v>
      </c>
      <c r="G4" s="18">
        <f>IF(F4&lt;&gt;"",RANK(F4,$F$2:$F$51,1),"")</f>
        <v>3</v>
      </c>
    </row>
    <row r="5" spans="1:11">
      <c r="A5" s="14">
        <v>70</v>
      </c>
      <c r="B5" s="19" t="s">
        <v>10</v>
      </c>
      <c r="C5" s="19" t="s">
        <v>11</v>
      </c>
      <c r="D5" s="15">
        <v>1998</v>
      </c>
      <c r="E5" s="19"/>
      <c r="F5" s="16">
        <v>1.8333333333333333E-2</v>
      </c>
      <c r="G5" s="18">
        <v>4</v>
      </c>
      <c r="K5" s="24"/>
    </row>
    <row r="6" spans="1:11">
      <c r="A6" s="4">
        <v>73</v>
      </c>
      <c r="B6" s="20" t="s">
        <v>13</v>
      </c>
      <c r="C6" s="20" t="s">
        <v>16</v>
      </c>
      <c r="D6" s="3">
        <v>2000</v>
      </c>
      <c r="E6" s="20"/>
      <c r="F6" s="10">
        <v>1.8287037037037036E-2</v>
      </c>
      <c r="G6" s="18">
        <v>5</v>
      </c>
      <c r="H6" s="22"/>
    </row>
    <row r="7" spans="1:11">
      <c r="A7" s="4">
        <v>80</v>
      </c>
      <c r="B7" s="20" t="s">
        <v>161</v>
      </c>
      <c r="C7" s="20" t="s">
        <v>58</v>
      </c>
      <c r="D7" s="3">
        <v>1998</v>
      </c>
      <c r="E7" s="20"/>
      <c r="F7" s="10">
        <v>1.8472222222222223E-2</v>
      </c>
      <c r="G7" s="18">
        <v>6</v>
      </c>
    </row>
    <row r="8" spans="1:11">
      <c r="A8" s="4">
        <v>78</v>
      </c>
      <c r="B8" s="20" t="s">
        <v>53</v>
      </c>
      <c r="C8" s="20" t="s">
        <v>54</v>
      </c>
      <c r="D8" s="3">
        <v>1999</v>
      </c>
      <c r="E8" s="20"/>
      <c r="F8" s="10">
        <v>1.9166666666666669E-2</v>
      </c>
      <c r="G8" s="18">
        <v>7</v>
      </c>
    </row>
    <row r="9" spans="1:11">
      <c r="A9" s="4">
        <v>71</v>
      </c>
      <c r="B9" s="20" t="s">
        <v>21</v>
      </c>
      <c r="C9" s="19" t="s">
        <v>22</v>
      </c>
      <c r="D9" s="3">
        <v>1998</v>
      </c>
      <c r="E9" s="19"/>
      <c r="F9" s="10">
        <v>1.9699074074074074E-2</v>
      </c>
      <c r="G9" s="18">
        <v>8</v>
      </c>
    </row>
    <row r="10" spans="1:11">
      <c r="A10" s="4">
        <v>76</v>
      </c>
      <c r="B10" s="20" t="s">
        <v>37</v>
      </c>
      <c r="C10" s="20" t="s">
        <v>30</v>
      </c>
      <c r="D10" s="3">
        <v>2000</v>
      </c>
      <c r="E10" s="20"/>
      <c r="F10" s="10">
        <v>1.9976851851851853E-2</v>
      </c>
      <c r="G10" s="18">
        <v>9</v>
      </c>
    </row>
    <row r="11" spans="1:11">
      <c r="A11" s="5">
        <v>75</v>
      </c>
      <c r="B11" s="7" t="s">
        <v>34</v>
      </c>
      <c r="C11" s="7" t="s">
        <v>35</v>
      </c>
      <c r="D11" s="6">
        <v>1998</v>
      </c>
      <c r="E11" s="7"/>
      <c r="F11" s="11">
        <v>2.045138888888889E-2</v>
      </c>
      <c r="G11" s="18">
        <v>10</v>
      </c>
    </row>
    <row r="12" spans="1:11">
      <c r="A12" s="4">
        <v>82</v>
      </c>
      <c r="B12" s="20" t="s">
        <v>88</v>
      </c>
      <c r="C12" s="20" t="s">
        <v>39</v>
      </c>
      <c r="D12" s="3">
        <v>1999</v>
      </c>
      <c r="E12" s="20"/>
      <c r="F12" s="10">
        <v>2.0671296296296295E-2</v>
      </c>
      <c r="G12" s="18">
        <v>11</v>
      </c>
    </row>
    <row r="13" spans="1:11">
      <c r="A13" s="4">
        <v>72</v>
      </c>
      <c r="B13" s="20" t="s">
        <v>17</v>
      </c>
      <c r="C13" s="20" t="s">
        <v>18</v>
      </c>
      <c r="D13" s="3">
        <v>1999</v>
      </c>
      <c r="E13" s="20"/>
      <c r="F13" s="10">
        <v>2.2824074074074076E-2</v>
      </c>
      <c r="G13" s="18">
        <v>12</v>
      </c>
    </row>
    <row r="14" spans="1:11">
      <c r="A14" s="4">
        <v>81</v>
      </c>
      <c r="B14" s="20" t="s">
        <v>164</v>
      </c>
      <c r="C14" s="20" t="s">
        <v>165</v>
      </c>
      <c r="D14" s="3">
        <v>2000</v>
      </c>
      <c r="E14" s="20"/>
      <c r="F14" s="10"/>
      <c r="G14" s="18" t="s">
        <v>125</v>
      </c>
    </row>
    <row r="15" spans="1:11">
      <c r="A15" s="4"/>
      <c r="B15" s="20"/>
      <c r="C15" s="20"/>
      <c r="D15" s="3"/>
      <c r="E15" s="20"/>
      <c r="F15" s="12"/>
      <c r="G15" s="18" t="str">
        <f t="shared" ref="G15:G51" si="0">IF(F15&lt;&gt;"",RANK(F15,$F$2:$F$51,1),"")</f>
        <v/>
      </c>
    </row>
    <row r="16" spans="1:11">
      <c r="A16" s="14"/>
      <c r="B16" s="19"/>
      <c r="C16" s="19"/>
      <c r="D16" s="15"/>
      <c r="E16" s="19"/>
      <c r="F16" s="16"/>
      <c r="G16" s="18"/>
    </row>
    <row r="17" spans="1:7">
      <c r="A17" s="4"/>
      <c r="B17" s="20"/>
      <c r="C17" s="19"/>
      <c r="D17" s="3"/>
      <c r="E17" s="19"/>
      <c r="F17" s="10"/>
      <c r="G17" s="18"/>
    </row>
    <row r="18" spans="1:7">
      <c r="A18" s="4"/>
      <c r="B18" s="20"/>
      <c r="C18" s="20"/>
      <c r="D18" s="3"/>
      <c r="E18" s="20"/>
      <c r="F18" s="10"/>
      <c r="G18" s="18"/>
    </row>
    <row r="19" spans="1:7">
      <c r="A19" s="4"/>
      <c r="B19" s="20"/>
      <c r="C19" s="20"/>
      <c r="D19" s="3"/>
      <c r="E19" s="20"/>
      <c r="F19" s="10"/>
      <c r="G19" s="18"/>
    </row>
    <row r="20" spans="1:7">
      <c r="A20" s="4"/>
      <c r="B20" s="20"/>
      <c r="C20" s="20"/>
      <c r="D20" s="3"/>
      <c r="E20" s="20"/>
      <c r="F20" s="10"/>
      <c r="G20" s="18"/>
    </row>
    <row r="21" spans="1:7">
      <c r="A21" s="5"/>
      <c r="B21" s="7"/>
      <c r="C21" s="7"/>
      <c r="D21" s="6"/>
      <c r="E21" s="7"/>
      <c r="F21" s="11"/>
      <c r="G21" s="18"/>
    </row>
    <row r="22" spans="1:7">
      <c r="A22" s="4"/>
      <c r="B22" s="20"/>
      <c r="C22" s="20"/>
      <c r="D22" s="3"/>
      <c r="E22" s="20"/>
      <c r="F22" s="10"/>
      <c r="G22" s="18"/>
    </row>
    <row r="23" spans="1:7">
      <c r="A23" s="4"/>
      <c r="B23" s="20"/>
      <c r="C23" s="20"/>
      <c r="D23" s="3"/>
      <c r="E23" s="20"/>
      <c r="F23" s="10"/>
      <c r="G23" s="18"/>
    </row>
    <row r="24" spans="1:7">
      <c r="A24" s="4"/>
      <c r="B24" s="20"/>
      <c r="C24" s="20"/>
      <c r="D24" s="3"/>
      <c r="E24" s="20"/>
      <c r="F24" s="10"/>
      <c r="G24" s="18"/>
    </row>
    <row r="25" spans="1:7">
      <c r="A25" s="4"/>
      <c r="B25" s="20"/>
      <c r="C25" s="20"/>
      <c r="D25" s="3"/>
      <c r="E25" s="20"/>
      <c r="F25" s="10"/>
      <c r="G25" s="18"/>
    </row>
    <row r="26" spans="1:7">
      <c r="A26" s="4"/>
      <c r="B26" s="20"/>
      <c r="C26" s="20"/>
      <c r="D26" s="3"/>
      <c r="E26" s="20"/>
      <c r="F26" s="10"/>
      <c r="G26" s="18"/>
    </row>
    <row r="27" spans="1:7">
      <c r="A27" s="4"/>
      <c r="B27" s="20"/>
      <c r="C27" s="20"/>
      <c r="D27" s="3"/>
      <c r="E27" s="20"/>
      <c r="F27" s="10"/>
      <c r="G27" s="18"/>
    </row>
    <row r="28" spans="1:7">
      <c r="A28" s="4"/>
      <c r="B28" s="20"/>
      <c r="C28" s="20"/>
      <c r="D28" s="3"/>
      <c r="E28" s="20"/>
      <c r="F28" s="10"/>
      <c r="G28" s="18"/>
    </row>
    <row r="29" spans="1:7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ht="15.75" thickBot="1">
      <c r="A51" s="17"/>
      <c r="B51" s="21"/>
      <c r="C51" s="21"/>
      <c r="D51" s="9"/>
      <c r="E51" s="21"/>
      <c r="F51" s="13"/>
      <c r="G51" s="23" t="str">
        <f t="shared" si="0"/>
        <v/>
      </c>
    </row>
  </sheetData>
  <autoFilter ref="A1:G1">
    <sortState ref="A2:F51">
      <sortCondition ref="F1:F51"/>
    </sortState>
  </autoFilter>
  <phoneticPr fontId="0" type="noConversion"/>
  <conditionalFormatting sqref="G16 G5">
    <cfRule type="expression" dxfId="7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J8" sqref="J8"/>
    </sheetView>
  </sheetViews>
  <sheetFormatPr defaultRowHeight="15"/>
  <cols>
    <col min="1" max="1" width="10.7109375" customWidth="1"/>
    <col min="2" max="2" width="33.5703125" customWidth="1"/>
    <col min="3" max="3" width="18.28515625" customWidth="1"/>
    <col min="4" max="4" width="16" customWidth="1"/>
    <col min="5" max="5" width="18.5703125" customWidth="1"/>
    <col min="6" max="6" width="20.85546875" customWidth="1"/>
  </cols>
  <sheetData>
    <row r="1" spans="1:7" ht="15.75" thickBot="1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>
      <c r="A2" s="4">
        <v>98</v>
      </c>
      <c r="B2" s="20" t="s">
        <v>78</v>
      </c>
      <c r="C2" s="20" t="s">
        <v>79</v>
      </c>
      <c r="D2" s="3">
        <v>1998</v>
      </c>
      <c r="E2" s="19" t="s">
        <v>167</v>
      </c>
      <c r="F2" s="16">
        <v>1.6875000000000001E-2</v>
      </c>
      <c r="G2" s="18">
        <v>1</v>
      </c>
    </row>
    <row r="3" spans="1:7">
      <c r="A3" s="14">
        <v>99</v>
      </c>
      <c r="B3" s="19" t="s">
        <v>12</v>
      </c>
      <c r="C3" s="19" t="s">
        <v>80</v>
      </c>
      <c r="D3" s="15">
        <v>2000</v>
      </c>
      <c r="E3" s="20"/>
      <c r="F3" s="10">
        <v>1.877314814814815E-2</v>
      </c>
      <c r="G3" s="18">
        <v>2</v>
      </c>
    </row>
    <row r="4" spans="1:7">
      <c r="A4" s="4">
        <v>97</v>
      </c>
      <c r="B4" s="20" t="s">
        <v>31</v>
      </c>
      <c r="C4" s="20" t="s">
        <v>30</v>
      </c>
      <c r="D4" s="3">
        <v>1999</v>
      </c>
      <c r="E4" s="20"/>
      <c r="F4" s="10">
        <v>2.2037037037037036E-2</v>
      </c>
      <c r="G4" s="18">
        <v>3</v>
      </c>
    </row>
    <row r="5" spans="1:7">
      <c r="A5" s="4"/>
      <c r="B5" s="20"/>
      <c r="C5" s="20"/>
      <c r="D5" s="3"/>
      <c r="E5" s="20"/>
      <c r="F5" s="10"/>
      <c r="G5" s="18" t="str">
        <f t="shared" ref="G5:G50" si="0">IF(F5&lt;&gt;"",RANK(F5,$F$2:$F$51,1),"")</f>
        <v/>
      </c>
    </row>
    <row r="6" spans="1:7">
      <c r="A6" s="4"/>
      <c r="B6" s="20"/>
      <c r="C6" s="20"/>
      <c r="D6" s="3"/>
      <c r="E6" s="20"/>
      <c r="F6" s="10"/>
      <c r="G6" s="18" t="str">
        <f t="shared" si="0"/>
        <v/>
      </c>
    </row>
    <row r="7" spans="1:7">
      <c r="A7" s="14"/>
      <c r="B7" s="19"/>
      <c r="C7" s="19"/>
      <c r="D7" s="15"/>
      <c r="E7" s="19"/>
      <c r="F7" s="10"/>
      <c r="G7" s="18" t="str">
        <f t="shared" si="0"/>
        <v/>
      </c>
    </row>
    <row r="8" spans="1:7">
      <c r="A8" s="4"/>
      <c r="B8" s="20"/>
      <c r="C8" s="20"/>
      <c r="D8" s="3"/>
      <c r="E8" s="20"/>
      <c r="F8" s="11"/>
      <c r="G8" s="18" t="str">
        <f t="shared" si="0"/>
        <v/>
      </c>
    </row>
    <row r="9" spans="1:7">
      <c r="A9" s="4"/>
      <c r="B9" s="20"/>
      <c r="C9" s="20"/>
      <c r="D9" s="3"/>
      <c r="E9" s="20"/>
      <c r="F9" s="10"/>
      <c r="G9" s="18" t="str">
        <f t="shared" si="0"/>
        <v/>
      </c>
    </row>
    <row r="10" spans="1:7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>
      <c r="A14" s="4"/>
      <c r="B14" s="20"/>
      <c r="C14" s="20"/>
      <c r="D14" s="3"/>
      <c r="E14" s="20"/>
      <c r="F14" s="12"/>
      <c r="G14" s="18" t="str">
        <f t="shared" si="0"/>
        <v/>
      </c>
    </row>
    <row r="15" spans="1:7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>
      <c r="A50" s="4"/>
      <c r="B50" s="20"/>
      <c r="C50" s="20"/>
      <c r="D50" s="3"/>
      <c r="E50" s="20"/>
      <c r="F50" s="12"/>
      <c r="G50" s="18" t="str">
        <f t="shared" si="0"/>
        <v/>
      </c>
    </row>
  </sheetData>
  <autoFilter ref="A1:G2"/>
  <phoneticPr fontId="0" type="noConversion"/>
  <conditionalFormatting sqref="G2">
    <cfRule type="expression" dxfId="6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F26" sqref="F26"/>
    </sheetView>
  </sheetViews>
  <sheetFormatPr defaultRowHeight="15"/>
  <cols>
    <col min="1" max="1" width="10.7109375" customWidth="1"/>
    <col min="2" max="2" width="36" customWidth="1"/>
    <col min="3" max="3" width="26.140625" customWidth="1"/>
    <col min="4" max="4" width="15.5703125" customWidth="1"/>
    <col min="5" max="5" width="11.140625" customWidth="1"/>
    <col min="6" max="6" width="15" customWidth="1"/>
  </cols>
  <sheetData>
    <row r="1" spans="1:7" ht="15.75" thickBot="1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>
      <c r="A2" s="4">
        <v>104</v>
      </c>
      <c r="B2" s="20" t="s">
        <v>42</v>
      </c>
      <c r="C2" s="20" t="s">
        <v>39</v>
      </c>
      <c r="D2" s="3">
        <v>1995</v>
      </c>
      <c r="E2" s="19" t="s">
        <v>168</v>
      </c>
      <c r="F2" s="16">
        <v>3.4641203703703702E-2</v>
      </c>
      <c r="G2" s="18">
        <v>1</v>
      </c>
    </row>
    <row r="3" spans="1:7">
      <c r="A3" s="4">
        <v>105</v>
      </c>
      <c r="B3" s="20" t="s">
        <v>48</v>
      </c>
      <c r="C3" s="20" t="s">
        <v>49</v>
      </c>
      <c r="D3" s="3">
        <v>1995</v>
      </c>
      <c r="E3" s="20"/>
      <c r="F3" s="10">
        <v>3.4733796296296297E-2</v>
      </c>
      <c r="G3" s="18">
        <v>2</v>
      </c>
    </row>
    <row r="4" spans="1:7">
      <c r="A4" s="4">
        <v>108</v>
      </c>
      <c r="B4" s="20" t="s">
        <v>61</v>
      </c>
      <c r="C4" s="20" t="s">
        <v>62</v>
      </c>
      <c r="D4" s="3">
        <v>1997</v>
      </c>
      <c r="E4" s="20"/>
      <c r="F4" s="10">
        <v>3.4953703703703702E-2</v>
      </c>
      <c r="G4" s="18">
        <v>3</v>
      </c>
    </row>
    <row r="5" spans="1:7">
      <c r="A5" s="4">
        <v>112</v>
      </c>
      <c r="B5" s="20" t="s">
        <v>116</v>
      </c>
      <c r="C5" s="20" t="s">
        <v>117</v>
      </c>
      <c r="D5" s="3">
        <v>1996</v>
      </c>
      <c r="E5" s="20"/>
      <c r="F5" s="10">
        <v>3.5219907407407408E-2</v>
      </c>
      <c r="G5" s="18">
        <v>4</v>
      </c>
    </row>
    <row r="6" spans="1:7">
      <c r="A6" s="4">
        <v>116</v>
      </c>
      <c r="B6" s="20" t="s">
        <v>89</v>
      </c>
      <c r="C6" s="20" t="s">
        <v>39</v>
      </c>
      <c r="D6" s="3">
        <v>1995</v>
      </c>
      <c r="E6" s="20"/>
      <c r="F6" s="10">
        <v>3.6458333333333336E-2</v>
      </c>
      <c r="G6" s="18">
        <v>5</v>
      </c>
    </row>
    <row r="7" spans="1:7">
      <c r="A7" s="4">
        <v>109</v>
      </c>
      <c r="B7" s="20" t="s">
        <v>66</v>
      </c>
      <c r="C7" s="20" t="s">
        <v>67</v>
      </c>
      <c r="D7" s="3">
        <v>1997</v>
      </c>
      <c r="E7" s="20"/>
      <c r="F7" s="10">
        <v>3.6655092592592593E-2</v>
      </c>
      <c r="G7" s="18">
        <v>6</v>
      </c>
    </row>
    <row r="8" spans="1:7">
      <c r="A8" s="4">
        <v>110</v>
      </c>
      <c r="B8" s="20" t="s">
        <v>73</v>
      </c>
      <c r="C8" s="20" t="s">
        <v>49</v>
      </c>
      <c r="D8" s="3">
        <v>1996</v>
      </c>
      <c r="E8" s="20"/>
      <c r="F8" s="10">
        <v>3.72337962962963E-2</v>
      </c>
      <c r="G8" s="18">
        <v>7</v>
      </c>
    </row>
    <row r="9" spans="1:7">
      <c r="A9" s="4">
        <v>115</v>
      </c>
      <c r="B9" s="20" t="s">
        <v>90</v>
      </c>
      <c r="C9" s="20" t="s">
        <v>49</v>
      </c>
      <c r="D9" s="3">
        <v>1997</v>
      </c>
      <c r="E9" s="20"/>
      <c r="F9" s="10">
        <v>3.7916666666666668E-2</v>
      </c>
      <c r="G9" s="18">
        <v>8</v>
      </c>
    </row>
    <row r="10" spans="1:7">
      <c r="A10" s="4">
        <v>103</v>
      </c>
      <c r="B10" s="20" t="s">
        <v>41</v>
      </c>
      <c r="C10" s="20" t="s">
        <v>39</v>
      </c>
      <c r="D10" s="3">
        <v>1996</v>
      </c>
      <c r="E10" s="20"/>
      <c r="F10" s="10">
        <v>4.1724537037037039E-2</v>
      </c>
      <c r="G10" s="18">
        <v>9</v>
      </c>
    </row>
    <row r="11" spans="1:7">
      <c r="A11" s="4">
        <v>106</v>
      </c>
      <c r="B11" s="20" t="s">
        <v>50</v>
      </c>
      <c r="C11" s="20" t="s">
        <v>44</v>
      </c>
      <c r="D11" s="3">
        <v>1995</v>
      </c>
      <c r="E11" s="20"/>
      <c r="F11" s="10">
        <v>4.1805555555555561E-2</v>
      </c>
      <c r="G11" s="18">
        <v>10</v>
      </c>
    </row>
    <row r="12" spans="1:7">
      <c r="A12" s="5">
        <v>111</v>
      </c>
      <c r="B12" s="20" t="s">
        <v>74</v>
      </c>
      <c r="C12" s="20" t="s">
        <v>75</v>
      </c>
      <c r="D12" s="6">
        <v>1997</v>
      </c>
      <c r="E12" s="20"/>
      <c r="F12" s="10">
        <v>4.4062499999999998E-2</v>
      </c>
      <c r="G12" s="18">
        <v>11</v>
      </c>
    </row>
    <row r="13" spans="1:7">
      <c r="A13" s="4">
        <v>102</v>
      </c>
      <c r="B13" s="20" t="s">
        <v>32</v>
      </c>
      <c r="C13" s="19" t="s">
        <v>24</v>
      </c>
      <c r="D13" s="3">
        <v>1995</v>
      </c>
      <c r="E13" s="7"/>
      <c r="F13" s="11">
        <v>4.4641203703703704E-2</v>
      </c>
      <c r="G13" s="18">
        <v>12</v>
      </c>
    </row>
    <row r="14" spans="1:7">
      <c r="A14" s="14">
        <v>100</v>
      </c>
      <c r="B14" s="19" t="s">
        <v>23</v>
      </c>
      <c r="C14" s="19" t="s">
        <v>24</v>
      </c>
      <c r="D14" s="15">
        <v>1995</v>
      </c>
      <c r="E14" s="20"/>
      <c r="F14" s="10">
        <v>4.6238425925925926E-2</v>
      </c>
      <c r="G14" s="18">
        <v>13</v>
      </c>
    </row>
    <row r="15" spans="1:7">
      <c r="A15" s="4">
        <v>113</v>
      </c>
      <c r="B15" s="20" t="s">
        <v>85</v>
      </c>
      <c r="C15" s="20" t="s">
        <v>86</v>
      </c>
      <c r="D15" s="3">
        <v>1995</v>
      </c>
      <c r="E15" s="20"/>
      <c r="F15" s="10">
        <v>4.6759259259259257E-2</v>
      </c>
      <c r="G15" s="18">
        <v>14</v>
      </c>
    </row>
    <row r="16" spans="1:7">
      <c r="A16" s="4">
        <v>114</v>
      </c>
      <c r="B16" s="20" t="s">
        <v>93</v>
      </c>
      <c r="C16" s="20" t="s">
        <v>94</v>
      </c>
      <c r="D16" s="3">
        <v>1995</v>
      </c>
      <c r="E16" s="20" t="s">
        <v>169</v>
      </c>
      <c r="F16" s="12"/>
      <c r="G16" s="18">
        <v>15</v>
      </c>
    </row>
    <row r="17" spans="1:7">
      <c r="A17" s="4">
        <v>101</v>
      </c>
      <c r="B17" s="20" t="s">
        <v>29</v>
      </c>
      <c r="C17" s="20" t="s">
        <v>30</v>
      </c>
      <c r="D17" s="3">
        <v>1995</v>
      </c>
      <c r="E17" s="20"/>
      <c r="F17" s="12"/>
      <c r="G17" s="18" t="s">
        <v>125</v>
      </c>
    </row>
    <row r="18" spans="1:7">
      <c r="A18" s="4">
        <v>107</v>
      </c>
      <c r="B18" s="20" t="s">
        <v>56</v>
      </c>
      <c r="C18" s="20" t="s">
        <v>57</v>
      </c>
      <c r="D18" s="3">
        <v>1997</v>
      </c>
      <c r="E18" s="20"/>
      <c r="F18" s="12"/>
      <c r="G18" s="18" t="s">
        <v>125</v>
      </c>
    </row>
    <row r="19" spans="1:7">
      <c r="A19" s="4"/>
      <c r="B19" s="20"/>
      <c r="C19" s="20"/>
      <c r="D19" s="3"/>
      <c r="E19" s="20"/>
      <c r="F19" s="12"/>
      <c r="G19" s="18" t="str">
        <f t="shared" ref="G19:G50" si="0">IF(F19&lt;&gt;"",RANK(F19,$F$2:$F$51,1),"")</f>
        <v/>
      </c>
    </row>
    <row r="20" spans="1:7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>
      <c r="A21" s="14"/>
      <c r="B21" s="19"/>
      <c r="C21" s="19"/>
      <c r="D21" s="15"/>
      <c r="E21" s="20"/>
      <c r="F21" s="12"/>
      <c r="G21" s="18" t="str">
        <f t="shared" si="0"/>
        <v/>
      </c>
    </row>
    <row r="22" spans="1:7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>
      <c r="A23" s="4"/>
      <c r="B23" s="20"/>
      <c r="C23" s="19"/>
      <c r="D23" s="3"/>
      <c r="E23" s="20"/>
      <c r="F23" s="12"/>
      <c r="G23" s="18" t="str">
        <f t="shared" si="0"/>
        <v/>
      </c>
    </row>
    <row r="24" spans="1:7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>
      <c r="A32" s="5"/>
      <c r="B32" s="20"/>
      <c r="C32" s="20"/>
      <c r="D32" s="6"/>
      <c r="E32" s="20"/>
      <c r="F32" s="12"/>
      <c r="G32" s="18" t="str">
        <f t="shared" si="0"/>
        <v/>
      </c>
    </row>
    <row r="33" spans="1:7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>
      <c r="A41" s="4">
        <v>90</v>
      </c>
      <c r="B41" s="20"/>
      <c r="C41" s="20"/>
      <c r="D41" s="3"/>
      <c r="E41" s="20"/>
      <c r="F41" s="12"/>
      <c r="G41" s="18" t="str">
        <f t="shared" si="0"/>
        <v/>
      </c>
    </row>
    <row r="42" spans="1:7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>
      <c r="A50" s="4">
        <v>99</v>
      </c>
      <c r="B50" s="20"/>
      <c r="C50" s="20"/>
      <c r="D50" s="3"/>
      <c r="E50" s="20"/>
      <c r="F50" s="12"/>
      <c r="G50" s="18" t="str">
        <f t="shared" si="0"/>
        <v/>
      </c>
    </row>
  </sheetData>
  <autoFilter ref="A1:G2"/>
  <phoneticPr fontId="0" type="noConversion"/>
  <conditionalFormatting sqref="G2">
    <cfRule type="expression" dxfId="5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I12" sqref="I12"/>
    </sheetView>
  </sheetViews>
  <sheetFormatPr defaultRowHeight="15"/>
  <cols>
    <col min="1" max="1" width="12.140625" customWidth="1"/>
    <col min="2" max="2" width="39" customWidth="1"/>
    <col min="3" max="3" width="22.140625" customWidth="1"/>
    <col min="4" max="4" width="16" customWidth="1"/>
    <col min="5" max="5" width="13.5703125" customWidth="1"/>
    <col min="6" max="6" width="13" customWidth="1"/>
  </cols>
  <sheetData>
    <row r="1" spans="1:7" ht="15.75" thickBot="1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>
      <c r="A2" s="5">
        <v>57</v>
      </c>
      <c r="B2" s="7" t="s">
        <v>81</v>
      </c>
      <c r="C2" s="7" t="s">
        <v>26</v>
      </c>
      <c r="D2" s="6">
        <v>1985</v>
      </c>
      <c r="E2" s="19" t="s">
        <v>170</v>
      </c>
      <c r="F2" s="16">
        <v>3.8460648148148147E-2</v>
      </c>
      <c r="G2" s="18">
        <v>1</v>
      </c>
    </row>
    <row r="3" spans="1:7">
      <c r="A3" s="14">
        <v>51</v>
      </c>
      <c r="B3" s="19" t="s">
        <v>25</v>
      </c>
      <c r="C3" s="19" t="s">
        <v>26</v>
      </c>
      <c r="D3" s="15">
        <v>1990</v>
      </c>
      <c r="E3" s="19"/>
      <c r="F3" s="10">
        <v>4.0092592592592589E-2</v>
      </c>
      <c r="G3" s="18">
        <f t="shared" ref="G3:G50" si="0">IF(F3&lt;&gt;"",RANK(F3,$F$2:$F$51,1),"")</f>
        <v>2</v>
      </c>
    </row>
    <row r="4" spans="1:7">
      <c r="A4" s="4">
        <v>54</v>
      </c>
      <c r="B4" s="20" t="s">
        <v>38</v>
      </c>
      <c r="C4" s="20" t="s">
        <v>39</v>
      </c>
      <c r="D4" s="3">
        <v>1996</v>
      </c>
      <c r="E4" s="20"/>
      <c r="F4" s="10">
        <v>4.0300925925925928E-2</v>
      </c>
      <c r="G4" s="18">
        <f t="shared" si="0"/>
        <v>3</v>
      </c>
    </row>
    <row r="5" spans="1:7">
      <c r="A5" s="4">
        <v>56</v>
      </c>
      <c r="B5" s="20" t="s">
        <v>69</v>
      </c>
      <c r="C5" s="20" t="s">
        <v>70</v>
      </c>
      <c r="D5" s="3">
        <v>1985</v>
      </c>
      <c r="E5" s="20"/>
      <c r="F5" s="10">
        <v>4.1157407407407406E-2</v>
      </c>
      <c r="G5" s="18">
        <f t="shared" si="0"/>
        <v>4</v>
      </c>
    </row>
    <row r="6" spans="1:7">
      <c r="A6" s="4">
        <v>58</v>
      </c>
      <c r="B6" s="20" t="s">
        <v>84</v>
      </c>
      <c r="C6" s="20" t="s">
        <v>107</v>
      </c>
      <c r="D6" s="3">
        <v>1982</v>
      </c>
      <c r="E6" s="20"/>
      <c r="F6" s="10">
        <v>4.1493055555555554E-2</v>
      </c>
      <c r="G6" s="18">
        <f t="shared" si="0"/>
        <v>5</v>
      </c>
    </row>
    <row r="7" spans="1:7">
      <c r="A7" s="4">
        <v>55</v>
      </c>
      <c r="B7" s="20" t="s">
        <v>59</v>
      </c>
      <c r="C7" s="20" t="s">
        <v>60</v>
      </c>
      <c r="D7" s="3">
        <v>1987</v>
      </c>
      <c r="E7" s="20"/>
      <c r="F7" s="10">
        <v>4.3067129629629629E-2</v>
      </c>
      <c r="G7" s="18">
        <f t="shared" si="0"/>
        <v>6</v>
      </c>
    </row>
    <row r="8" spans="1:7">
      <c r="A8" s="4">
        <v>60</v>
      </c>
      <c r="B8" s="20" t="s">
        <v>160</v>
      </c>
      <c r="C8" s="20" t="s">
        <v>39</v>
      </c>
      <c r="D8" s="3">
        <v>1981</v>
      </c>
      <c r="E8" s="7"/>
      <c r="F8" s="11">
        <v>4.4826388888888895E-2</v>
      </c>
      <c r="G8" s="18">
        <f t="shared" si="0"/>
        <v>7</v>
      </c>
    </row>
    <row r="9" spans="1:7">
      <c r="A9" s="4">
        <v>59</v>
      </c>
      <c r="B9" s="20" t="s">
        <v>91</v>
      </c>
      <c r="C9" s="20" t="s">
        <v>92</v>
      </c>
      <c r="D9" s="3">
        <v>1985</v>
      </c>
      <c r="E9" s="20" t="s">
        <v>169</v>
      </c>
      <c r="F9" s="10"/>
      <c r="G9" s="18">
        <v>8</v>
      </c>
    </row>
    <row r="10" spans="1:7">
      <c r="A10" s="4">
        <v>53</v>
      </c>
      <c r="B10" s="20" t="s">
        <v>33</v>
      </c>
      <c r="C10" s="20" t="s">
        <v>24</v>
      </c>
      <c r="D10" s="3">
        <v>1996</v>
      </c>
      <c r="E10" s="20"/>
      <c r="F10" s="10"/>
      <c r="G10" s="18" t="s">
        <v>125</v>
      </c>
    </row>
    <row r="11" spans="1:7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>
      <c r="A13" s="4"/>
      <c r="B13" s="20"/>
      <c r="C13" s="20"/>
      <c r="D13" s="3"/>
      <c r="E13" s="20"/>
      <c r="F13" s="12"/>
      <c r="G13" s="18" t="str">
        <f t="shared" si="0"/>
        <v/>
      </c>
    </row>
    <row r="14" spans="1:7">
      <c r="A14" s="14"/>
      <c r="B14" s="19"/>
      <c r="C14" s="19"/>
      <c r="D14" s="15"/>
      <c r="E14" s="20"/>
      <c r="F14" s="12"/>
      <c r="G14" s="18" t="str">
        <f t="shared" si="0"/>
        <v/>
      </c>
    </row>
    <row r="15" spans="1:7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>
      <c r="A20" s="5"/>
      <c r="B20" s="7"/>
      <c r="C20" s="7"/>
      <c r="D20" s="6"/>
      <c r="E20" s="20"/>
      <c r="F20" s="12"/>
      <c r="G20" s="18" t="str">
        <f t="shared" si="0"/>
        <v/>
      </c>
    </row>
    <row r="21" spans="1:7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>
      <c r="A50" s="4"/>
      <c r="B50" s="20"/>
      <c r="C50" s="20"/>
      <c r="D50" s="3"/>
      <c r="E50" s="20"/>
      <c r="F50" s="12"/>
      <c r="G50" s="18" t="str">
        <f t="shared" si="0"/>
        <v/>
      </c>
    </row>
  </sheetData>
  <autoFilter ref="A1:G2"/>
  <phoneticPr fontId="0" type="noConversion"/>
  <conditionalFormatting sqref="G2">
    <cfRule type="expression" dxfId="4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J21" sqref="J21"/>
    </sheetView>
  </sheetViews>
  <sheetFormatPr defaultRowHeight="15"/>
  <cols>
    <col min="1" max="1" width="13.140625" customWidth="1"/>
    <col min="2" max="2" width="34.85546875" customWidth="1"/>
    <col min="3" max="3" width="24.140625" customWidth="1"/>
    <col min="4" max="4" width="14" customWidth="1"/>
    <col min="5" max="5" width="11.42578125" customWidth="1"/>
    <col min="6" max="6" width="15.5703125" customWidth="1"/>
  </cols>
  <sheetData>
    <row r="1" spans="1:7" ht="15.75" thickBot="1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>
      <c r="A2" s="4">
        <v>3</v>
      </c>
      <c r="B2" s="20" t="s">
        <v>40</v>
      </c>
      <c r="C2" s="19" t="s">
        <v>39</v>
      </c>
      <c r="D2" s="3">
        <v>1992</v>
      </c>
      <c r="E2" s="19" t="s">
        <v>7</v>
      </c>
      <c r="F2" s="16">
        <v>4.5451388888888888E-2</v>
      </c>
      <c r="G2" s="18">
        <f>IF(F2&lt;&gt;"",RANK(F2,$F$2:$F$51,1),"")</f>
        <v>1</v>
      </c>
    </row>
    <row r="3" spans="1:7">
      <c r="A3" s="5">
        <v>10</v>
      </c>
      <c r="B3" s="7" t="s">
        <v>97</v>
      </c>
      <c r="C3" s="7" t="s">
        <v>39</v>
      </c>
      <c r="D3" s="6">
        <v>1998</v>
      </c>
      <c r="E3" s="19"/>
      <c r="F3" s="10">
        <v>4.6875E-2</v>
      </c>
      <c r="G3" s="18">
        <f>IF(F3&lt;&gt;"",RANK(F3,$F$2:$F$51,1),"")</f>
        <v>2</v>
      </c>
    </row>
    <row r="4" spans="1:7">
      <c r="A4" s="4">
        <v>8</v>
      </c>
      <c r="B4" s="20" t="s">
        <v>114</v>
      </c>
      <c r="C4" s="19" t="s">
        <v>39</v>
      </c>
      <c r="D4" s="3">
        <v>1987</v>
      </c>
      <c r="E4" s="19"/>
      <c r="F4" s="10">
        <v>4.7870370370370369E-2</v>
      </c>
      <c r="G4" s="18">
        <f>IF(F4&lt;&gt;"",RANK(F4,$F$2:$F$51,1),"")</f>
        <v>3</v>
      </c>
    </row>
    <row r="5" spans="1:7">
      <c r="A5" s="4">
        <v>7</v>
      </c>
      <c r="B5" s="20" t="s">
        <v>118</v>
      </c>
      <c r="C5" s="20" t="s">
        <v>52</v>
      </c>
      <c r="D5" s="3">
        <v>1992</v>
      </c>
      <c r="E5" s="7"/>
      <c r="F5" s="10">
        <v>5.0069444444444444E-2</v>
      </c>
      <c r="G5" s="18">
        <v>4</v>
      </c>
    </row>
    <row r="6" spans="1:7">
      <c r="A6" s="14">
        <v>1</v>
      </c>
      <c r="B6" s="19" t="s">
        <v>27</v>
      </c>
      <c r="C6" s="19" t="s">
        <v>28</v>
      </c>
      <c r="D6" s="15">
        <v>1985</v>
      </c>
      <c r="E6" s="7"/>
      <c r="F6" s="10">
        <v>5.033564814814815E-2</v>
      </c>
      <c r="G6" s="18">
        <f t="shared" ref="G6:G12" si="0">IF(F6&lt;&gt;"",RANK(F6,$F$2:$F$51,1),"")</f>
        <v>5</v>
      </c>
    </row>
    <row r="7" spans="1:7">
      <c r="A7" s="4">
        <v>16</v>
      </c>
      <c r="B7" s="20" t="s">
        <v>139</v>
      </c>
      <c r="C7" s="20" t="s">
        <v>52</v>
      </c>
      <c r="D7" s="3">
        <v>1991</v>
      </c>
      <c r="E7" s="7"/>
      <c r="F7" s="10">
        <v>5.0694444444444452E-2</v>
      </c>
      <c r="G7" s="18">
        <f t="shared" si="0"/>
        <v>6</v>
      </c>
    </row>
    <row r="8" spans="1:7">
      <c r="A8" s="4">
        <v>18</v>
      </c>
      <c r="B8" s="20" t="s">
        <v>144</v>
      </c>
      <c r="C8" s="20" t="s">
        <v>107</v>
      </c>
      <c r="D8" s="3">
        <v>1989</v>
      </c>
      <c r="E8" s="20"/>
      <c r="F8" s="10">
        <v>5.2199074074074071E-2</v>
      </c>
      <c r="G8" s="18">
        <f t="shared" si="0"/>
        <v>7</v>
      </c>
    </row>
    <row r="9" spans="1:7">
      <c r="A9" s="4">
        <v>5</v>
      </c>
      <c r="B9" s="20" t="s">
        <v>68</v>
      </c>
      <c r="C9" s="19" t="s">
        <v>64</v>
      </c>
      <c r="D9" s="3">
        <v>1984</v>
      </c>
      <c r="E9" s="20"/>
      <c r="F9" s="10">
        <v>5.5381944444444442E-2</v>
      </c>
      <c r="G9" s="18">
        <f t="shared" si="0"/>
        <v>8</v>
      </c>
    </row>
    <row r="10" spans="1:7">
      <c r="A10" s="4">
        <v>6</v>
      </c>
      <c r="B10" s="20" t="s">
        <v>65</v>
      </c>
      <c r="C10" s="20" t="s">
        <v>52</v>
      </c>
      <c r="D10" s="3">
        <v>1994</v>
      </c>
      <c r="E10" s="20"/>
      <c r="F10" s="10">
        <v>5.6574074074074075E-2</v>
      </c>
      <c r="G10" s="18">
        <f t="shared" si="0"/>
        <v>9</v>
      </c>
    </row>
    <row r="11" spans="1:7">
      <c r="A11" s="4">
        <v>22</v>
      </c>
      <c r="B11" s="20" t="s">
        <v>155</v>
      </c>
      <c r="C11" s="20" t="s">
        <v>107</v>
      </c>
      <c r="D11" s="3">
        <v>1985</v>
      </c>
      <c r="E11" s="7"/>
      <c r="F11" s="11">
        <v>5.7187500000000002E-2</v>
      </c>
      <c r="G11" s="18">
        <f t="shared" si="0"/>
        <v>10</v>
      </c>
    </row>
    <row r="12" spans="1:7">
      <c r="A12" s="4">
        <v>9</v>
      </c>
      <c r="B12" s="20" t="s">
        <v>99</v>
      </c>
      <c r="C12" s="20" t="s">
        <v>39</v>
      </c>
      <c r="D12" s="3">
        <v>1988</v>
      </c>
      <c r="E12" s="7"/>
      <c r="F12" s="10">
        <v>5.7986111111111106E-2</v>
      </c>
      <c r="G12" s="18">
        <f t="shared" si="0"/>
        <v>11</v>
      </c>
    </row>
    <row r="13" spans="1:7">
      <c r="A13" s="4">
        <v>2</v>
      </c>
      <c r="B13" s="20" t="s">
        <v>36</v>
      </c>
      <c r="C13" s="20" t="s">
        <v>24</v>
      </c>
      <c r="D13" s="3">
        <v>1993</v>
      </c>
      <c r="E13" s="20"/>
      <c r="F13" s="10">
        <v>5.8622685185185187E-2</v>
      </c>
      <c r="G13" s="18">
        <f t="shared" ref="G13:G51" si="1">IF(F13&lt;&gt;"",RANK(F13,$F$2:$F$51,1),"")</f>
        <v>12</v>
      </c>
    </row>
    <row r="14" spans="1:7">
      <c r="A14" s="4">
        <v>17</v>
      </c>
      <c r="B14" s="20" t="s">
        <v>163</v>
      </c>
      <c r="C14" s="20" t="s">
        <v>52</v>
      </c>
      <c r="D14" s="3">
        <v>1994</v>
      </c>
      <c r="E14" s="20"/>
      <c r="F14" s="10">
        <v>5.8634259259259254E-2</v>
      </c>
      <c r="G14" s="18">
        <f t="shared" si="1"/>
        <v>13</v>
      </c>
    </row>
    <row r="15" spans="1:7">
      <c r="A15" s="4">
        <v>21</v>
      </c>
      <c r="B15" s="20" t="s">
        <v>152</v>
      </c>
      <c r="C15" s="20" t="s">
        <v>107</v>
      </c>
      <c r="D15" s="3">
        <v>1985</v>
      </c>
      <c r="E15" s="20"/>
      <c r="F15" s="10">
        <v>5.8877314814814813E-2</v>
      </c>
      <c r="G15" s="18">
        <f t="shared" si="1"/>
        <v>14</v>
      </c>
    </row>
    <row r="16" spans="1:7">
      <c r="A16" s="4">
        <v>19</v>
      </c>
      <c r="B16" s="20" t="s">
        <v>148</v>
      </c>
      <c r="C16" s="20" t="s">
        <v>149</v>
      </c>
      <c r="D16" s="3">
        <v>1990</v>
      </c>
      <c r="E16" s="20"/>
      <c r="F16" s="10">
        <v>6.0057870370370366E-2</v>
      </c>
      <c r="G16" s="18">
        <f t="shared" si="1"/>
        <v>15</v>
      </c>
    </row>
    <row r="17" spans="1:7">
      <c r="A17" s="4">
        <v>14</v>
      </c>
      <c r="B17" s="20" t="s">
        <v>135</v>
      </c>
      <c r="C17" s="20" t="s">
        <v>136</v>
      </c>
      <c r="D17" s="3">
        <v>1988</v>
      </c>
      <c r="E17" s="20"/>
      <c r="F17" s="10">
        <v>6.0717592592592594E-2</v>
      </c>
      <c r="G17" s="18">
        <f t="shared" si="1"/>
        <v>16</v>
      </c>
    </row>
    <row r="18" spans="1:7">
      <c r="A18" s="4">
        <v>4</v>
      </c>
      <c r="B18" s="20" t="s">
        <v>51</v>
      </c>
      <c r="C18" s="20" t="s">
        <v>52</v>
      </c>
      <c r="D18" s="3">
        <v>1994</v>
      </c>
      <c r="E18" s="20"/>
      <c r="F18" s="10">
        <v>6.474537037037037E-2</v>
      </c>
      <c r="G18" s="18">
        <f t="shared" si="1"/>
        <v>17</v>
      </c>
    </row>
    <row r="19" spans="1:7">
      <c r="A19" s="4">
        <v>11</v>
      </c>
      <c r="B19" s="20" t="s">
        <v>112</v>
      </c>
      <c r="C19" s="20" t="s">
        <v>109</v>
      </c>
      <c r="D19" s="6">
        <v>1984</v>
      </c>
      <c r="E19" s="20"/>
      <c r="F19" s="10">
        <v>7.0358796296296308E-2</v>
      </c>
      <c r="G19" s="18">
        <f t="shared" si="1"/>
        <v>18</v>
      </c>
    </row>
    <row r="20" spans="1:7">
      <c r="A20" s="4">
        <v>20</v>
      </c>
      <c r="B20" s="20" t="s">
        <v>153</v>
      </c>
      <c r="C20" s="20" t="s">
        <v>154</v>
      </c>
      <c r="D20" s="3">
        <v>1987</v>
      </c>
      <c r="E20" s="20"/>
      <c r="F20" s="10">
        <v>7.12037037037037E-2</v>
      </c>
      <c r="G20" s="18">
        <f t="shared" si="1"/>
        <v>19</v>
      </c>
    </row>
    <row r="21" spans="1:7">
      <c r="A21" s="4">
        <v>15</v>
      </c>
      <c r="B21" s="20" t="s">
        <v>133</v>
      </c>
      <c r="C21" s="20" t="s">
        <v>134</v>
      </c>
      <c r="D21" s="3">
        <v>1994</v>
      </c>
      <c r="E21" s="20" t="s">
        <v>171</v>
      </c>
      <c r="F21" s="12"/>
      <c r="G21" s="18">
        <v>20</v>
      </c>
    </row>
    <row r="22" spans="1:7">
      <c r="A22" s="4">
        <v>12</v>
      </c>
      <c r="B22" s="20" t="s">
        <v>108</v>
      </c>
      <c r="C22" s="20" t="s">
        <v>109</v>
      </c>
      <c r="D22" s="3">
        <v>1985</v>
      </c>
      <c r="E22" s="20"/>
      <c r="F22" s="12"/>
      <c r="G22" s="18" t="s">
        <v>125</v>
      </c>
    </row>
    <row r="23" spans="1:7">
      <c r="A23" s="4">
        <v>13</v>
      </c>
      <c r="B23" s="20" t="s">
        <v>119</v>
      </c>
      <c r="C23" s="20" t="s">
        <v>120</v>
      </c>
      <c r="D23" s="3">
        <v>1986</v>
      </c>
      <c r="E23" s="20"/>
      <c r="F23" s="12"/>
      <c r="G23" s="18" t="s">
        <v>125</v>
      </c>
    </row>
    <row r="24" spans="1:7">
      <c r="A24" s="4">
        <v>23</v>
      </c>
      <c r="B24" s="20" t="s">
        <v>156</v>
      </c>
      <c r="C24" s="20" t="s">
        <v>157</v>
      </c>
      <c r="D24" s="3">
        <v>1992</v>
      </c>
      <c r="E24" s="20"/>
      <c r="F24" s="12"/>
      <c r="G24" s="18" t="s">
        <v>125</v>
      </c>
    </row>
    <row r="25" spans="1:7">
      <c r="A25" s="4"/>
      <c r="B25" s="20"/>
      <c r="C25" s="20"/>
      <c r="D25" s="3"/>
      <c r="E25" s="20"/>
      <c r="F25" s="12"/>
      <c r="G25" s="18" t="str">
        <f t="shared" si="1"/>
        <v/>
      </c>
    </row>
    <row r="26" spans="1:7">
      <c r="A26" s="4"/>
      <c r="B26" s="20"/>
      <c r="C26" s="20"/>
      <c r="D26" s="3"/>
      <c r="E26" s="20"/>
      <c r="F26" s="12"/>
      <c r="G26" s="18" t="str">
        <f t="shared" si="1"/>
        <v/>
      </c>
    </row>
    <row r="27" spans="1:7">
      <c r="A27" s="14"/>
      <c r="B27" s="19"/>
      <c r="C27" s="19"/>
      <c r="D27" s="15"/>
      <c r="E27" s="20"/>
      <c r="F27" s="12"/>
      <c r="G27" s="18" t="str">
        <f t="shared" si="1"/>
        <v/>
      </c>
    </row>
    <row r="28" spans="1:7">
      <c r="A28" s="4"/>
      <c r="B28" s="20"/>
      <c r="C28" s="20"/>
      <c r="D28" s="3"/>
      <c r="E28" s="20"/>
      <c r="F28" s="12"/>
      <c r="G28" s="18" t="str">
        <f t="shared" si="1"/>
        <v/>
      </c>
    </row>
    <row r="29" spans="1:7">
      <c r="A29" s="4"/>
      <c r="B29" s="20"/>
      <c r="C29" s="19"/>
      <c r="D29" s="3"/>
      <c r="E29" s="20"/>
      <c r="F29" s="12"/>
      <c r="G29" s="18" t="str">
        <f t="shared" si="1"/>
        <v/>
      </c>
    </row>
    <row r="30" spans="1:7">
      <c r="A30" s="4"/>
      <c r="B30" s="20"/>
      <c r="C30" s="20"/>
      <c r="D30" s="3"/>
      <c r="E30" s="20"/>
      <c r="F30" s="12"/>
      <c r="G30" s="18" t="str">
        <f t="shared" si="1"/>
        <v/>
      </c>
    </row>
    <row r="31" spans="1:7">
      <c r="A31" s="4"/>
      <c r="B31" s="20"/>
      <c r="C31" s="19"/>
      <c r="D31" s="3"/>
      <c r="E31" s="20"/>
      <c r="F31" s="12"/>
      <c r="G31" s="18" t="str">
        <f t="shared" si="1"/>
        <v/>
      </c>
    </row>
    <row r="32" spans="1:7">
      <c r="A32" s="4"/>
      <c r="B32" s="20"/>
      <c r="C32" s="20"/>
      <c r="D32" s="3"/>
      <c r="E32" s="20"/>
      <c r="F32" s="12"/>
      <c r="G32" s="18" t="str">
        <f t="shared" si="1"/>
        <v/>
      </c>
    </row>
    <row r="33" spans="1:7">
      <c r="A33" s="4"/>
      <c r="B33" s="20"/>
      <c r="C33" s="20"/>
      <c r="D33" s="3"/>
      <c r="E33" s="20"/>
      <c r="F33" s="12"/>
      <c r="G33" s="18" t="str">
        <f t="shared" si="1"/>
        <v/>
      </c>
    </row>
    <row r="34" spans="1:7">
      <c r="A34" s="4"/>
      <c r="B34" s="20"/>
      <c r="C34" s="19"/>
      <c r="D34" s="3"/>
      <c r="E34" s="20"/>
      <c r="F34" s="12"/>
      <c r="G34" s="18" t="str">
        <f t="shared" si="1"/>
        <v/>
      </c>
    </row>
    <row r="35" spans="1:7">
      <c r="A35" s="4"/>
      <c r="B35" s="20"/>
      <c r="C35" s="20"/>
      <c r="D35" s="3"/>
      <c r="E35" s="20"/>
      <c r="F35" s="12"/>
      <c r="G35" s="18" t="str">
        <f t="shared" si="1"/>
        <v/>
      </c>
    </row>
    <row r="36" spans="1:7">
      <c r="A36" s="5"/>
      <c r="B36" s="7"/>
      <c r="C36" s="7"/>
      <c r="D36" s="6"/>
      <c r="E36" s="20"/>
      <c r="F36" s="12"/>
      <c r="G36" s="18" t="str">
        <f t="shared" si="1"/>
        <v/>
      </c>
    </row>
    <row r="37" spans="1:7">
      <c r="A37" s="4"/>
      <c r="B37" s="20"/>
      <c r="C37" s="20"/>
      <c r="D37" s="6"/>
      <c r="E37" s="20"/>
      <c r="F37" s="12"/>
      <c r="G37" s="18" t="str">
        <f t="shared" si="1"/>
        <v/>
      </c>
    </row>
    <row r="38" spans="1:7">
      <c r="A38" s="4"/>
      <c r="B38" s="20"/>
      <c r="C38" s="20"/>
      <c r="D38" s="3"/>
      <c r="E38" s="20"/>
      <c r="F38" s="12"/>
      <c r="G38" s="18" t="str">
        <f t="shared" si="1"/>
        <v/>
      </c>
    </row>
    <row r="39" spans="1:7">
      <c r="A39" s="4"/>
      <c r="B39" s="20"/>
      <c r="C39" s="20"/>
      <c r="D39" s="3"/>
      <c r="E39" s="20"/>
      <c r="F39" s="12"/>
      <c r="G39" s="18" t="str">
        <f t="shared" si="1"/>
        <v/>
      </c>
    </row>
    <row r="40" spans="1:7">
      <c r="A40" s="4"/>
      <c r="B40" s="20"/>
      <c r="C40" s="20"/>
      <c r="D40" s="3"/>
      <c r="E40" s="20"/>
      <c r="F40" s="12"/>
      <c r="G40" s="18" t="str">
        <f t="shared" si="1"/>
        <v/>
      </c>
    </row>
    <row r="41" spans="1:7">
      <c r="A41" s="4"/>
      <c r="B41" s="20"/>
      <c r="C41" s="20"/>
      <c r="D41" s="3"/>
      <c r="E41" s="20"/>
      <c r="F41" s="12"/>
      <c r="G41" s="18" t="str">
        <f t="shared" si="1"/>
        <v/>
      </c>
    </row>
    <row r="42" spans="1:7">
      <c r="A42" s="4"/>
      <c r="B42" s="20"/>
      <c r="C42" s="20"/>
      <c r="D42" s="3"/>
      <c r="E42" s="20"/>
      <c r="F42" s="12"/>
      <c r="G42" s="18" t="str">
        <f t="shared" si="1"/>
        <v/>
      </c>
    </row>
    <row r="43" spans="1:7">
      <c r="A43" s="4"/>
      <c r="B43" s="20"/>
      <c r="C43" s="20"/>
      <c r="D43" s="3"/>
      <c r="E43" s="20"/>
      <c r="F43" s="12"/>
      <c r="G43" s="18" t="str">
        <f t="shared" si="1"/>
        <v/>
      </c>
    </row>
    <row r="44" spans="1:7">
      <c r="A44" s="4"/>
      <c r="B44" s="20"/>
      <c r="C44" s="20"/>
      <c r="D44" s="3"/>
      <c r="E44" s="20"/>
      <c r="F44" s="12"/>
      <c r="G44" s="18" t="str">
        <f t="shared" si="1"/>
        <v/>
      </c>
    </row>
    <row r="45" spans="1:7">
      <c r="A45" s="4"/>
      <c r="B45" s="20"/>
      <c r="C45" s="20"/>
      <c r="D45" s="3"/>
      <c r="E45" s="20"/>
      <c r="F45" s="12"/>
      <c r="G45" s="18" t="str">
        <f t="shared" si="1"/>
        <v/>
      </c>
    </row>
    <row r="46" spans="1:7">
      <c r="A46" s="4"/>
      <c r="B46" s="20"/>
      <c r="C46" s="20"/>
      <c r="D46" s="3"/>
      <c r="E46" s="20"/>
      <c r="F46" s="12"/>
      <c r="G46" s="18" t="str">
        <f t="shared" si="1"/>
        <v/>
      </c>
    </row>
    <row r="47" spans="1:7">
      <c r="A47" s="4"/>
      <c r="B47" s="20"/>
      <c r="C47" s="20"/>
      <c r="D47" s="3"/>
      <c r="E47" s="20"/>
      <c r="F47" s="12"/>
      <c r="G47" s="18" t="str">
        <f t="shared" si="1"/>
        <v/>
      </c>
    </row>
    <row r="48" spans="1:7">
      <c r="A48" s="4"/>
      <c r="B48" s="20"/>
      <c r="C48" s="20"/>
      <c r="D48" s="3"/>
      <c r="E48" s="20"/>
      <c r="F48" s="12"/>
      <c r="G48" s="18" t="str">
        <f t="shared" si="1"/>
        <v/>
      </c>
    </row>
    <row r="49" spans="1:7">
      <c r="A49" s="4"/>
      <c r="B49" s="20"/>
      <c r="C49" s="20"/>
      <c r="D49" s="3"/>
      <c r="E49" s="20"/>
      <c r="F49" s="12"/>
      <c r="G49" s="18" t="str">
        <f t="shared" si="1"/>
        <v/>
      </c>
    </row>
    <row r="50" spans="1:7">
      <c r="A50" s="4"/>
      <c r="B50" s="20"/>
      <c r="C50" s="20"/>
      <c r="D50" s="3"/>
      <c r="E50" s="20"/>
      <c r="F50" s="12"/>
      <c r="G50" s="18" t="str">
        <f t="shared" si="1"/>
        <v/>
      </c>
    </row>
    <row r="51" spans="1:7">
      <c r="A51" s="4"/>
      <c r="B51" s="20"/>
      <c r="C51" s="20"/>
      <c r="D51" s="3"/>
      <c r="E51" s="20"/>
      <c r="F51" s="12"/>
      <c r="G51" s="18" t="str">
        <f t="shared" si="1"/>
        <v/>
      </c>
    </row>
  </sheetData>
  <autoFilter ref="A1:G2"/>
  <phoneticPr fontId="0" type="noConversion"/>
  <conditionalFormatting sqref="G2">
    <cfRule type="expression" dxfId="3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L16" sqref="L16"/>
    </sheetView>
  </sheetViews>
  <sheetFormatPr defaultRowHeight="15"/>
  <cols>
    <col min="1" max="1" width="6.85546875" customWidth="1"/>
    <col min="2" max="2" width="32.28515625" customWidth="1"/>
    <col min="3" max="3" width="17.5703125" customWidth="1"/>
    <col min="5" max="5" width="13.5703125" customWidth="1"/>
  </cols>
  <sheetData>
    <row r="1" spans="1:7" ht="15.75" thickBot="1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>
      <c r="A2" s="4">
        <v>39</v>
      </c>
      <c r="B2" s="20" t="s">
        <v>130</v>
      </c>
      <c r="C2" s="20" t="s">
        <v>131</v>
      </c>
      <c r="D2" s="6">
        <v>1983</v>
      </c>
      <c r="E2" s="19" t="s">
        <v>162</v>
      </c>
      <c r="F2" s="16">
        <v>4.4826388888888895E-2</v>
      </c>
      <c r="G2" s="18">
        <f>IF(F2&lt;&gt;"",RANK(F2,$F$2:$F$51,1),"")</f>
        <v>1</v>
      </c>
    </row>
    <row r="3" spans="1:7">
      <c r="A3" s="4">
        <v>47</v>
      </c>
      <c r="B3" s="20" t="s">
        <v>101</v>
      </c>
      <c r="C3" s="19" t="s">
        <v>39</v>
      </c>
      <c r="D3" s="3">
        <v>1977</v>
      </c>
      <c r="E3" s="19"/>
      <c r="F3" s="10">
        <v>4.6817129629629632E-2</v>
      </c>
      <c r="G3" s="18">
        <f>IF(F3&lt;&gt;"",RANK(F3,$F$2:$F$51,1),"")</f>
        <v>2</v>
      </c>
    </row>
    <row r="4" spans="1:7">
      <c r="A4" s="14">
        <v>49</v>
      </c>
      <c r="B4" s="19" t="s">
        <v>63</v>
      </c>
      <c r="C4" s="19" t="s">
        <v>64</v>
      </c>
      <c r="D4" s="15">
        <v>1979</v>
      </c>
      <c r="E4" s="19"/>
      <c r="F4" s="10">
        <v>4.7303240740740743E-2</v>
      </c>
      <c r="G4" s="18">
        <f>IF(F4&lt;&gt;"",RANK(F4,$F$2:$F$51,1),"")</f>
        <v>3</v>
      </c>
    </row>
    <row r="5" spans="1:7">
      <c r="A5" s="4">
        <v>41</v>
      </c>
      <c r="B5" s="20" t="s">
        <v>127</v>
      </c>
      <c r="C5" s="20" t="s">
        <v>128</v>
      </c>
      <c r="D5" s="3">
        <v>1982</v>
      </c>
      <c r="E5" s="7"/>
      <c r="F5" s="10">
        <v>4.7407407407407405E-2</v>
      </c>
      <c r="G5" s="18">
        <v>4</v>
      </c>
    </row>
    <row r="6" spans="1:7">
      <c r="A6" s="5">
        <v>40</v>
      </c>
      <c r="B6" s="7" t="s">
        <v>129</v>
      </c>
      <c r="C6" s="7" t="s">
        <v>39</v>
      </c>
      <c r="D6" s="6">
        <v>1978</v>
      </c>
      <c r="E6" s="7"/>
      <c r="F6" s="10">
        <v>4.8460648148148149E-2</v>
      </c>
      <c r="G6" s="18">
        <f t="shared" ref="G6:G12" si="0">IF(F6&lt;&gt;"",RANK(F6,$F$2:$F$51,1),"")</f>
        <v>5</v>
      </c>
    </row>
    <row r="7" spans="1:7">
      <c r="A7" s="4">
        <v>36</v>
      </c>
      <c r="B7" s="20" t="s">
        <v>142</v>
      </c>
      <c r="C7" s="20" t="s">
        <v>143</v>
      </c>
      <c r="D7" s="3">
        <v>1974</v>
      </c>
      <c r="E7" s="7"/>
      <c r="F7" s="10">
        <v>4.8715277777777781E-2</v>
      </c>
      <c r="G7" s="18">
        <f t="shared" si="0"/>
        <v>6</v>
      </c>
    </row>
    <row r="8" spans="1:7">
      <c r="A8" s="4">
        <v>48</v>
      </c>
      <c r="B8" s="20" t="s">
        <v>113</v>
      </c>
      <c r="C8" s="20" t="s">
        <v>39</v>
      </c>
      <c r="D8" s="3">
        <v>1981</v>
      </c>
      <c r="E8" s="20"/>
      <c r="F8" s="10">
        <v>5.2407407407407403E-2</v>
      </c>
      <c r="G8" s="18">
        <f t="shared" si="0"/>
        <v>7</v>
      </c>
    </row>
    <row r="9" spans="1:7">
      <c r="A9" s="4">
        <v>44</v>
      </c>
      <c r="B9" s="20" t="s">
        <v>106</v>
      </c>
      <c r="C9" s="20" t="s">
        <v>107</v>
      </c>
      <c r="D9" s="3">
        <v>1974</v>
      </c>
      <c r="E9" s="20"/>
      <c r="F9" s="10">
        <v>5.4062499999999999E-2</v>
      </c>
      <c r="G9" s="18">
        <f t="shared" si="0"/>
        <v>8</v>
      </c>
    </row>
    <row r="10" spans="1:7">
      <c r="A10" s="4">
        <v>38</v>
      </c>
      <c r="B10" s="20" t="s">
        <v>146</v>
      </c>
      <c r="C10" s="20" t="s">
        <v>141</v>
      </c>
      <c r="D10" s="3">
        <v>1979</v>
      </c>
      <c r="E10" s="20"/>
      <c r="F10" s="10">
        <v>5.4120370370370374E-2</v>
      </c>
      <c r="G10" s="18">
        <f t="shared" si="0"/>
        <v>9</v>
      </c>
    </row>
    <row r="11" spans="1:7">
      <c r="A11" s="4">
        <v>43</v>
      </c>
      <c r="B11" s="20" t="s">
        <v>121</v>
      </c>
      <c r="C11" s="20" t="s">
        <v>122</v>
      </c>
      <c r="D11" s="3">
        <v>1981</v>
      </c>
      <c r="E11" s="7"/>
      <c r="F11" s="11">
        <v>5.4166666666666669E-2</v>
      </c>
      <c r="G11" s="18">
        <f t="shared" si="0"/>
        <v>10</v>
      </c>
    </row>
    <row r="12" spans="1:7">
      <c r="A12" s="4">
        <v>37</v>
      </c>
      <c r="B12" s="20" t="s">
        <v>140</v>
      </c>
      <c r="C12" s="20" t="s">
        <v>141</v>
      </c>
      <c r="D12" s="3">
        <v>1979</v>
      </c>
      <c r="E12" s="7"/>
      <c r="F12" s="10">
        <v>5.6608796296296303E-2</v>
      </c>
      <c r="G12" s="18">
        <f t="shared" si="0"/>
        <v>11</v>
      </c>
    </row>
    <row r="13" spans="1:7">
      <c r="A13" s="4">
        <v>42</v>
      </c>
      <c r="B13" s="20" t="s">
        <v>123</v>
      </c>
      <c r="C13" s="19" t="s">
        <v>124</v>
      </c>
      <c r="D13" s="3">
        <v>1974</v>
      </c>
      <c r="E13" s="20"/>
      <c r="F13" s="10">
        <v>5.708333333333334E-2</v>
      </c>
      <c r="G13" s="18">
        <f t="shared" ref="G13:G51" si="1">IF(F13&lt;&gt;"",RANK(F13,$F$2:$F$51,1),"")</f>
        <v>12</v>
      </c>
    </row>
    <row r="14" spans="1:7">
      <c r="A14" s="4">
        <v>35</v>
      </c>
      <c r="B14" s="20" t="s">
        <v>150</v>
      </c>
      <c r="C14" s="20" t="s">
        <v>151</v>
      </c>
      <c r="D14" s="3">
        <v>1989</v>
      </c>
      <c r="E14" s="20" t="s">
        <v>171</v>
      </c>
      <c r="F14" s="12"/>
      <c r="G14" s="18">
        <v>13</v>
      </c>
    </row>
    <row r="15" spans="1:7">
      <c r="A15" s="4">
        <v>34</v>
      </c>
      <c r="B15" s="20" t="s">
        <v>158</v>
      </c>
      <c r="C15" s="20" t="s">
        <v>159</v>
      </c>
      <c r="D15" s="3">
        <v>1974</v>
      </c>
      <c r="E15" s="20" t="s">
        <v>171</v>
      </c>
      <c r="F15" s="12"/>
      <c r="G15" s="18">
        <v>14</v>
      </c>
    </row>
    <row r="16" spans="1:7">
      <c r="A16" s="4">
        <v>46</v>
      </c>
      <c r="B16" s="20" t="s">
        <v>110</v>
      </c>
      <c r="C16" s="20" t="s">
        <v>111</v>
      </c>
      <c r="D16" s="3">
        <v>1979</v>
      </c>
      <c r="E16" s="20"/>
      <c r="F16" s="12"/>
      <c r="G16" s="18" t="s">
        <v>125</v>
      </c>
    </row>
    <row r="17" spans="1:7">
      <c r="A17" s="4">
        <v>45</v>
      </c>
      <c r="B17" s="20" t="s">
        <v>105</v>
      </c>
      <c r="C17" s="19" t="s">
        <v>44</v>
      </c>
      <c r="D17" s="3">
        <v>1977</v>
      </c>
      <c r="E17" s="20"/>
      <c r="F17" s="12"/>
      <c r="G17" s="18" t="s">
        <v>125</v>
      </c>
    </row>
    <row r="18" spans="1:7">
      <c r="A18" s="4"/>
      <c r="B18" s="20"/>
      <c r="C18" s="20"/>
      <c r="D18" s="3"/>
      <c r="E18" s="20"/>
      <c r="F18" s="12"/>
      <c r="G18" s="18" t="str">
        <f t="shared" si="1"/>
        <v/>
      </c>
    </row>
    <row r="19" spans="1:7">
      <c r="A19" s="4"/>
      <c r="B19" s="20"/>
      <c r="C19" s="20"/>
      <c r="D19" s="3"/>
      <c r="E19" s="20"/>
      <c r="F19" s="12"/>
      <c r="G19" s="18" t="str">
        <f t="shared" si="1"/>
        <v/>
      </c>
    </row>
    <row r="20" spans="1:7">
      <c r="A20" s="14"/>
      <c r="B20" s="19"/>
      <c r="C20" s="19"/>
      <c r="D20" s="15"/>
      <c r="E20" s="19"/>
      <c r="F20" s="12"/>
      <c r="G20" s="18" t="str">
        <f t="shared" si="1"/>
        <v/>
      </c>
    </row>
    <row r="21" spans="1:7">
      <c r="A21" s="4"/>
      <c r="B21" s="20"/>
      <c r="C21" s="20"/>
      <c r="D21" s="3"/>
      <c r="E21" s="19"/>
      <c r="F21" s="12"/>
      <c r="G21" s="18" t="str">
        <f t="shared" si="1"/>
        <v/>
      </c>
    </row>
    <row r="22" spans="1:7">
      <c r="A22" s="4"/>
      <c r="B22" s="20"/>
      <c r="C22" s="19"/>
      <c r="D22" s="3"/>
      <c r="E22" s="19"/>
      <c r="F22" s="12"/>
      <c r="G22" s="18" t="str">
        <f t="shared" si="1"/>
        <v/>
      </c>
    </row>
    <row r="23" spans="1:7">
      <c r="A23" s="4"/>
      <c r="B23" s="20"/>
      <c r="C23" s="20"/>
      <c r="D23" s="3"/>
      <c r="E23" s="7"/>
      <c r="F23" s="12"/>
      <c r="G23" s="18" t="str">
        <f t="shared" si="1"/>
        <v/>
      </c>
    </row>
    <row r="24" spans="1:7">
      <c r="A24" s="4"/>
      <c r="B24" s="20"/>
      <c r="C24" s="19"/>
      <c r="D24" s="3"/>
      <c r="E24" s="7"/>
      <c r="F24" s="12"/>
      <c r="G24" s="18" t="str">
        <f t="shared" si="1"/>
        <v/>
      </c>
    </row>
    <row r="25" spans="1:7">
      <c r="A25" s="4"/>
      <c r="B25" s="20"/>
      <c r="C25" s="20"/>
      <c r="D25" s="3"/>
      <c r="E25" s="7"/>
      <c r="F25" s="12"/>
      <c r="G25" s="18" t="str">
        <f t="shared" si="1"/>
        <v/>
      </c>
    </row>
    <row r="26" spans="1:7">
      <c r="A26" s="4"/>
      <c r="B26" s="20"/>
      <c r="C26" s="20"/>
      <c r="D26" s="3"/>
      <c r="E26" s="20"/>
      <c r="F26" s="12"/>
      <c r="G26" s="18" t="str">
        <f t="shared" si="1"/>
        <v/>
      </c>
    </row>
    <row r="27" spans="1:7">
      <c r="A27" s="4"/>
      <c r="B27" s="20"/>
      <c r="C27" s="19"/>
      <c r="D27" s="3"/>
      <c r="E27" s="20"/>
      <c r="F27" s="12"/>
      <c r="G27" s="18" t="str">
        <f t="shared" si="1"/>
        <v/>
      </c>
    </row>
    <row r="28" spans="1:7">
      <c r="A28" s="4"/>
      <c r="B28" s="20"/>
      <c r="C28" s="20"/>
      <c r="D28" s="3"/>
      <c r="E28" s="20"/>
      <c r="F28" s="12"/>
      <c r="G28" s="18" t="str">
        <f t="shared" si="1"/>
        <v/>
      </c>
    </row>
    <row r="29" spans="1:7">
      <c r="A29" s="5"/>
      <c r="B29" s="7"/>
      <c r="C29" s="7"/>
      <c r="D29" s="6"/>
      <c r="E29" s="7"/>
      <c r="F29" s="12"/>
      <c r="G29" s="18" t="str">
        <f t="shared" si="1"/>
        <v/>
      </c>
    </row>
    <row r="30" spans="1:7">
      <c r="A30" s="4"/>
      <c r="B30" s="20"/>
      <c r="C30" s="20"/>
      <c r="D30" s="6"/>
      <c r="E30" s="7"/>
      <c r="F30" s="12"/>
      <c r="G30" s="18" t="str">
        <f t="shared" si="1"/>
        <v/>
      </c>
    </row>
    <row r="31" spans="1:7">
      <c r="A31" s="4"/>
      <c r="B31" s="20"/>
      <c r="C31" s="20"/>
      <c r="D31" s="3"/>
      <c r="E31" s="20"/>
      <c r="F31" s="12"/>
      <c r="G31" s="18" t="str">
        <f t="shared" si="1"/>
        <v/>
      </c>
    </row>
    <row r="32" spans="1:7">
      <c r="A32" s="4"/>
      <c r="B32" s="20"/>
      <c r="C32" s="20"/>
      <c r="D32" s="3"/>
      <c r="E32" s="20"/>
      <c r="F32" s="12"/>
      <c r="G32" s="18" t="str">
        <f t="shared" si="1"/>
        <v/>
      </c>
    </row>
    <row r="33" spans="1:7">
      <c r="A33" s="4"/>
      <c r="B33" s="20"/>
      <c r="C33" s="20"/>
      <c r="D33" s="3"/>
      <c r="E33" s="20"/>
      <c r="F33" s="12"/>
      <c r="G33" s="18" t="str">
        <f t="shared" si="1"/>
        <v/>
      </c>
    </row>
    <row r="34" spans="1:7">
      <c r="A34" s="4"/>
      <c r="B34" s="20"/>
      <c r="C34" s="20"/>
      <c r="D34" s="3"/>
      <c r="E34" s="20"/>
      <c r="F34" s="12"/>
      <c r="G34" s="18" t="str">
        <f t="shared" si="1"/>
        <v/>
      </c>
    </row>
    <row r="35" spans="1:7">
      <c r="A35" s="4"/>
      <c r="B35" s="20"/>
      <c r="C35" s="20"/>
      <c r="D35" s="3"/>
      <c r="E35" s="20"/>
      <c r="F35" s="12"/>
      <c r="G35" s="18" t="str">
        <f t="shared" si="1"/>
        <v/>
      </c>
    </row>
    <row r="36" spans="1:7">
      <c r="A36" s="4"/>
      <c r="B36" s="20"/>
      <c r="C36" s="20"/>
      <c r="D36" s="3"/>
      <c r="E36" s="20"/>
      <c r="F36" s="12"/>
      <c r="G36" s="18" t="str">
        <f t="shared" si="1"/>
        <v/>
      </c>
    </row>
    <row r="37" spans="1:7">
      <c r="A37" s="4"/>
      <c r="B37" s="20"/>
      <c r="C37" s="20"/>
      <c r="D37" s="3"/>
      <c r="E37" s="20"/>
      <c r="F37" s="12"/>
      <c r="G37" s="18" t="str">
        <f t="shared" si="1"/>
        <v/>
      </c>
    </row>
    <row r="38" spans="1:7">
      <c r="A38" s="4"/>
      <c r="B38" s="20"/>
      <c r="C38" s="20"/>
      <c r="D38" s="3"/>
      <c r="E38" s="20"/>
      <c r="F38" s="12"/>
      <c r="G38" s="18" t="str">
        <f t="shared" si="1"/>
        <v/>
      </c>
    </row>
    <row r="39" spans="1:7">
      <c r="A39" s="4"/>
      <c r="B39" s="20"/>
      <c r="C39" s="20"/>
      <c r="D39" s="3"/>
      <c r="E39" s="20"/>
      <c r="F39" s="12"/>
      <c r="G39" s="18" t="str">
        <f t="shared" si="1"/>
        <v/>
      </c>
    </row>
    <row r="40" spans="1:7">
      <c r="A40" s="4"/>
      <c r="B40" s="20"/>
      <c r="C40" s="20"/>
      <c r="D40" s="3"/>
      <c r="E40" s="20"/>
      <c r="F40" s="12"/>
      <c r="G40" s="18" t="str">
        <f t="shared" si="1"/>
        <v/>
      </c>
    </row>
    <row r="41" spans="1:7">
      <c r="A41" s="4"/>
      <c r="B41" s="20"/>
      <c r="C41" s="20"/>
      <c r="D41" s="3"/>
      <c r="E41" s="20"/>
      <c r="F41" s="12"/>
      <c r="G41" s="18" t="str">
        <f t="shared" si="1"/>
        <v/>
      </c>
    </row>
    <row r="42" spans="1:7">
      <c r="A42" s="4"/>
      <c r="B42" s="20"/>
      <c r="C42" s="20"/>
      <c r="D42" s="3"/>
      <c r="E42" s="20"/>
      <c r="F42" s="12"/>
      <c r="G42" s="18" t="str">
        <f t="shared" si="1"/>
        <v/>
      </c>
    </row>
    <row r="43" spans="1:7">
      <c r="A43" s="4"/>
      <c r="B43" s="20"/>
      <c r="C43" s="20"/>
      <c r="D43" s="3"/>
      <c r="E43" s="20"/>
      <c r="F43" s="12"/>
      <c r="G43" s="18" t="str">
        <f t="shared" si="1"/>
        <v/>
      </c>
    </row>
    <row r="44" spans="1:7">
      <c r="A44" s="4"/>
      <c r="B44" s="20"/>
      <c r="C44" s="20"/>
      <c r="D44" s="3"/>
      <c r="E44" s="20"/>
      <c r="F44" s="12"/>
      <c r="G44" s="18" t="str">
        <f t="shared" si="1"/>
        <v/>
      </c>
    </row>
    <row r="45" spans="1:7">
      <c r="A45" s="4"/>
      <c r="B45" s="20"/>
      <c r="C45" s="20"/>
      <c r="D45" s="3"/>
      <c r="E45" s="20"/>
      <c r="F45" s="12"/>
      <c r="G45" s="18" t="str">
        <f t="shared" si="1"/>
        <v/>
      </c>
    </row>
    <row r="46" spans="1:7">
      <c r="A46" s="4"/>
      <c r="B46" s="20"/>
      <c r="C46" s="20"/>
      <c r="D46" s="3"/>
      <c r="E46" s="20"/>
      <c r="F46" s="12"/>
      <c r="G46" s="18" t="str">
        <f t="shared" si="1"/>
        <v/>
      </c>
    </row>
    <row r="47" spans="1:7">
      <c r="A47" s="4"/>
      <c r="B47" s="20"/>
      <c r="C47" s="20"/>
      <c r="D47" s="3"/>
      <c r="E47" s="20"/>
      <c r="F47" s="12"/>
      <c r="G47" s="18" t="str">
        <f t="shared" si="1"/>
        <v/>
      </c>
    </row>
    <row r="48" spans="1:7">
      <c r="A48" s="4"/>
      <c r="B48" s="20"/>
      <c r="C48" s="20"/>
      <c r="D48" s="3"/>
      <c r="E48" s="20"/>
      <c r="F48" s="12"/>
      <c r="G48" s="18" t="str">
        <f t="shared" si="1"/>
        <v/>
      </c>
    </row>
    <row r="49" spans="1:7">
      <c r="A49" s="4"/>
      <c r="B49" s="20"/>
      <c r="C49" s="20"/>
      <c r="D49" s="3"/>
      <c r="E49" s="20"/>
      <c r="F49" s="12"/>
      <c r="G49" s="18" t="str">
        <f t="shared" si="1"/>
        <v/>
      </c>
    </row>
    <row r="50" spans="1:7">
      <c r="A50" s="4"/>
      <c r="B50" s="20"/>
      <c r="C50" s="20"/>
      <c r="D50" s="3"/>
      <c r="E50" s="20"/>
      <c r="F50" s="12"/>
      <c r="G50" s="18" t="str">
        <f t="shared" si="1"/>
        <v/>
      </c>
    </row>
    <row r="51" spans="1:7">
      <c r="A51" s="4"/>
      <c r="B51" s="20"/>
      <c r="C51" s="20"/>
      <c r="D51" s="3"/>
      <c r="E51" s="20"/>
      <c r="F51" s="12"/>
      <c r="G51" s="18" t="str">
        <f t="shared" si="1"/>
        <v/>
      </c>
    </row>
  </sheetData>
  <phoneticPr fontId="0" type="noConversion"/>
  <conditionalFormatting sqref="G2">
    <cfRule type="expression" dxfId="2" priority="1" stopIfTrue="1">
      <formula>"KDYŽ(G2=($G$2:$G$51);""TRUE"";""FALSE"")"</formula>
    </cfRule>
  </conditionalFormatting>
  <pageMargins left="0.75" right="0.75" top="1" bottom="1" header="0.4921259845" footer="0.492125984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J12" sqref="J12"/>
    </sheetView>
  </sheetViews>
  <sheetFormatPr defaultRowHeight="15"/>
  <cols>
    <col min="1" max="1" width="13" customWidth="1"/>
    <col min="2" max="2" width="33.28515625" customWidth="1"/>
    <col min="3" max="3" width="21.140625" customWidth="1"/>
    <col min="4" max="4" width="19.140625" customWidth="1"/>
    <col min="5" max="5" width="12.42578125" customWidth="1"/>
    <col min="6" max="6" width="18.28515625" customWidth="1"/>
  </cols>
  <sheetData>
    <row r="1" spans="1:7" ht="15.75" thickBot="1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>
      <c r="A2" s="4">
        <v>152</v>
      </c>
      <c r="B2" s="20" t="s">
        <v>82</v>
      </c>
      <c r="C2" s="19" t="s">
        <v>83</v>
      </c>
      <c r="D2" s="3">
        <v>1965</v>
      </c>
      <c r="E2" s="19" t="s">
        <v>8</v>
      </c>
      <c r="F2" s="16">
        <v>5.2604166666666667E-2</v>
      </c>
      <c r="G2" s="18">
        <v>1</v>
      </c>
    </row>
    <row r="3" spans="1:7">
      <c r="A3" s="4">
        <v>158</v>
      </c>
      <c r="B3" s="20" t="s">
        <v>137</v>
      </c>
      <c r="C3" s="20" t="s">
        <v>138</v>
      </c>
      <c r="D3" s="3">
        <v>1968</v>
      </c>
      <c r="E3" s="20"/>
      <c r="F3" s="10">
        <v>5.46875E-2</v>
      </c>
      <c r="G3" s="18">
        <f>IF(F3&lt;&gt;"",RANK(F3,$F$2:$F$51,1),"")</f>
        <v>2</v>
      </c>
    </row>
    <row r="4" spans="1:7">
      <c r="A4" s="4">
        <v>151</v>
      </c>
      <c r="B4" s="20" t="s">
        <v>76</v>
      </c>
      <c r="C4" s="19" t="s">
        <v>77</v>
      </c>
      <c r="D4" s="3">
        <v>1973</v>
      </c>
      <c r="E4" s="20"/>
      <c r="F4" s="10">
        <v>5.7152777777777775E-2</v>
      </c>
      <c r="G4" s="18">
        <f>IF(F4&lt;&gt;"",RANK(F4,$F$2:$F$51,1),"")</f>
        <v>3</v>
      </c>
    </row>
    <row r="5" spans="1:7">
      <c r="A5" s="4">
        <v>154</v>
      </c>
      <c r="B5" s="20" t="s">
        <v>102</v>
      </c>
      <c r="C5" s="20" t="s">
        <v>39</v>
      </c>
      <c r="D5" s="3">
        <v>1971</v>
      </c>
      <c r="E5" s="20"/>
      <c r="F5" s="10">
        <v>5.8043981481481481E-2</v>
      </c>
      <c r="G5" s="18">
        <v>4</v>
      </c>
    </row>
    <row r="6" spans="1:7">
      <c r="A6" s="14">
        <v>150</v>
      </c>
      <c r="B6" s="19" t="s">
        <v>46</v>
      </c>
      <c r="C6" s="15" t="s">
        <v>47</v>
      </c>
      <c r="D6" s="15">
        <v>1968</v>
      </c>
      <c r="E6" s="20"/>
      <c r="F6" s="10">
        <v>5.932870370370371E-2</v>
      </c>
      <c r="G6" s="18">
        <f t="shared" ref="G6:G51" si="0">IF(F6&lt;&gt;"",RANK(F6,$F$2:$F$51,1),"")</f>
        <v>5</v>
      </c>
    </row>
    <row r="7" spans="1:7">
      <c r="A7" s="4">
        <v>153</v>
      </c>
      <c r="B7" s="20" t="s">
        <v>100</v>
      </c>
      <c r="C7" s="20" t="s">
        <v>39</v>
      </c>
      <c r="D7" s="3">
        <v>1971</v>
      </c>
      <c r="E7" s="20"/>
      <c r="F7" s="10">
        <v>6.0324074074074079E-2</v>
      </c>
      <c r="G7" s="18">
        <f t="shared" si="0"/>
        <v>6</v>
      </c>
    </row>
    <row r="8" spans="1:7">
      <c r="A8" s="4">
        <v>155</v>
      </c>
      <c r="B8" s="20" t="s">
        <v>103</v>
      </c>
      <c r="C8" s="20" t="s">
        <v>77</v>
      </c>
      <c r="D8" s="3">
        <v>1968</v>
      </c>
      <c r="E8" s="7"/>
      <c r="F8" s="11">
        <v>6.177083333333333E-2</v>
      </c>
      <c r="G8" s="18">
        <f t="shared" si="0"/>
        <v>7</v>
      </c>
    </row>
    <row r="9" spans="1:7">
      <c r="A9" s="5">
        <v>156</v>
      </c>
      <c r="B9" s="7" t="s">
        <v>132</v>
      </c>
      <c r="C9" s="7" t="s">
        <v>147</v>
      </c>
      <c r="D9" s="6">
        <v>1959</v>
      </c>
      <c r="E9" s="20"/>
      <c r="F9" s="10">
        <v>6.2523148148148147E-2</v>
      </c>
      <c r="G9" s="18">
        <f t="shared" si="0"/>
        <v>8</v>
      </c>
    </row>
    <row r="10" spans="1:7">
      <c r="A10" s="4">
        <v>157</v>
      </c>
      <c r="B10" s="20" t="s">
        <v>145</v>
      </c>
      <c r="C10" s="20" t="s">
        <v>39</v>
      </c>
      <c r="D10" s="3">
        <v>1971</v>
      </c>
      <c r="E10" s="20"/>
      <c r="F10" s="10">
        <v>7.3888888888888893E-2</v>
      </c>
      <c r="G10" s="18">
        <f t="shared" si="0"/>
        <v>9</v>
      </c>
    </row>
    <row r="11" spans="1:7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>
      <c r="A12" s="4"/>
      <c r="B12" s="20"/>
      <c r="C12" s="20"/>
      <c r="D12" s="3"/>
      <c r="E12" s="20"/>
      <c r="F12" s="12"/>
      <c r="G12" s="18" t="str">
        <f t="shared" si="0"/>
        <v/>
      </c>
    </row>
    <row r="13" spans="1:7">
      <c r="A13" s="14"/>
      <c r="B13" s="19"/>
      <c r="C13" s="15"/>
      <c r="D13" s="15"/>
      <c r="E13" s="20"/>
      <c r="F13" s="12"/>
      <c r="G13" s="18" t="str">
        <f t="shared" si="0"/>
        <v/>
      </c>
    </row>
    <row r="14" spans="1:7">
      <c r="A14" s="4"/>
      <c r="B14" s="20"/>
      <c r="C14" s="19"/>
      <c r="D14" s="3"/>
      <c r="E14" s="20"/>
      <c r="F14" s="12"/>
      <c r="G14" s="18" t="str">
        <f t="shared" si="0"/>
        <v/>
      </c>
    </row>
    <row r="15" spans="1:7">
      <c r="A15" s="4"/>
      <c r="B15" s="20"/>
      <c r="C15" s="19"/>
      <c r="D15" s="3"/>
      <c r="E15" s="20"/>
      <c r="F15" s="12"/>
      <c r="G15" s="18" t="str">
        <f t="shared" si="0"/>
        <v/>
      </c>
    </row>
    <row r="16" spans="1:7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>
      <c r="A18" s="4"/>
      <c r="B18" s="20"/>
      <c r="C18" s="20"/>
      <c r="D18" s="3"/>
      <c r="E18" s="20"/>
      <c r="F18" s="12"/>
      <c r="G18" s="18" t="str">
        <f t="shared" si="0"/>
        <v/>
      </c>
    </row>
    <row r="19" spans="1:7">
      <c r="A19" s="5"/>
      <c r="B19" s="7"/>
      <c r="C19" s="7"/>
      <c r="D19" s="6"/>
      <c r="E19" s="20"/>
      <c r="F19" s="12"/>
      <c r="G19" s="18" t="str">
        <f t="shared" si="0"/>
        <v/>
      </c>
    </row>
    <row r="20" spans="1:7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ht="15.75" thickBot="1">
      <c r="A51" s="17"/>
      <c r="B51" s="21"/>
      <c r="C51" s="21"/>
      <c r="D51" s="9"/>
      <c r="E51" s="21"/>
      <c r="F51" s="13"/>
      <c r="G51" s="23" t="str">
        <f t="shared" si="0"/>
        <v/>
      </c>
    </row>
  </sheetData>
  <autoFilter ref="A1:G51"/>
  <phoneticPr fontId="0" type="noConversion"/>
  <conditionalFormatting sqref="G2">
    <cfRule type="expression" dxfId="1" priority="1" stopIfTrue="1">
      <formula>"KDYŽ(G2=($G$2:$G$51);""TRUE"";""FALSE"")"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J10" sqref="J10"/>
    </sheetView>
  </sheetViews>
  <sheetFormatPr defaultRowHeight="15"/>
  <cols>
    <col min="2" max="2" width="34.140625" customWidth="1"/>
    <col min="3" max="3" width="32.28515625" customWidth="1"/>
  </cols>
  <sheetData>
    <row r="1" spans="1:7" ht="15.75" thickBot="1">
      <c r="A1" s="1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8" t="s">
        <v>5</v>
      </c>
    </row>
    <row r="2" spans="1:7">
      <c r="A2" s="4">
        <v>50</v>
      </c>
      <c r="B2" s="20" t="s">
        <v>45</v>
      </c>
      <c r="C2" s="19" t="s">
        <v>39</v>
      </c>
      <c r="D2" s="3">
        <v>1963</v>
      </c>
      <c r="E2" s="19" t="s">
        <v>9</v>
      </c>
      <c r="F2" s="16">
        <v>3.6006944444444446E-2</v>
      </c>
      <c r="G2" s="18">
        <v>1</v>
      </c>
    </row>
    <row r="3" spans="1:7">
      <c r="A3" s="4">
        <v>63</v>
      </c>
      <c r="B3" s="20" t="s">
        <v>104</v>
      </c>
      <c r="C3" s="20" t="s">
        <v>96</v>
      </c>
      <c r="D3" s="3">
        <v>1953</v>
      </c>
      <c r="E3" s="20"/>
      <c r="F3" s="10">
        <v>3.7743055555555557E-2</v>
      </c>
      <c r="G3" s="18">
        <f>IF(F3&lt;&gt;"",RANK(F3,$F$2:$F$51,1),"")</f>
        <v>2</v>
      </c>
    </row>
    <row r="4" spans="1:7">
      <c r="A4" s="4">
        <v>68</v>
      </c>
      <c r="B4" s="20" t="s">
        <v>71</v>
      </c>
      <c r="C4" s="19" t="s">
        <v>72</v>
      </c>
      <c r="D4" s="3">
        <v>1962</v>
      </c>
      <c r="E4" s="20"/>
      <c r="F4" s="10">
        <v>3.7951388888888889E-2</v>
      </c>
      <c r="G4" s="18">
        <f>IF(F4&lt;&gt;"",RANK(F4,$F$2:$F$51,1),"")</f>
        <v>3</v>
      </c>
    </row>
    <row r="5" spans="1:7">
      <c r="A5" s="4">
        <v>67</v>
      </c>
      <c r="B5" s="20" t="s">
        <v>87</v>
      </c>
      <c r="C5" s="20" t="s">
        <v>115</v>
      </c>
      <c r="D5" s="3">
        <v>1953</v>
      </c>
      <c r="E5" s="20"/>
      <c r="F5" s="10">
        <v>4.206018518518518E-2</v>
      </c>
      <c r="G5" s="18">
        <v>4</v>
      </c>
    </row>
    <row r="6" spans="1:7">
      <c r="A6" s="4">
        <v>65</v>
      </c>
      <c r="B6" s="20" t="s">
        <v>98</v>
      </c>
      <c r="C6" s="20" t="s">
        <v>126</v>
      </c>
      <c r="D6" s="3">
        <v>1963</v>
      </c>
      <c r="E6" s="20"/>
      <c r="F6" s="10">
        <v>4.223379629629629E-2</v>
      </c>
      <c r="G6" s="18">
        <f t="shared" ref="G6:G51" si="0">IF(F6&lt;&gt;"",RANK(F6,$F$2:$F$51,1),"")</f>
        <v>5</v>
      </c>
    </row>
    <row r="7" spans="1:7">
      <c r="A7" s="14">
        <v>69</v>
      </c>
      <c r="B7" s="19" t="s">
        <v>14</v>
      </c>
      <c r="C7" s="19" t="s">
        <v>15</v>
      </c>
      <c r="D7" s="15">
        <v>1963</v>
      </c>
      <c r="E7" s="20"/>
      <c r="F7" s="10">
        <v>4.3854166666666666E-2</v>
      </c>
      <c r="G7" s="18">
        <f t="shared" si="0"/>
        <v>6</v>
      </c>
    </row>
    <row r="8" spans="1:7">
      <c r="A8" s="5">
        <v>64</v>
      </c>
      <c r="B8" s="7" t="s">
        <v>95</v>
      </c>
      <c r="C8" s="7" t="s">
        <v>96</v>
      </c>
      <c r="D8" s="6">
        <v>1960</v>
      </c>
      <c r="E8" s="7"/>
      <c r="F8" s="11">
        <v>4.5451388888888888E-2</v>
      </c>
      <c r="G8" s="18">
        <f t="shared" si="0"/>
        <v>7</v>
      </c>
    </row>
    <row r="9" spans="1:7">
      <c r="A9" s="4"/>
      <c r="B9" s="20"/>
      <c r="C9" s="20"/>
      <c r="D9" s="3"/>
      <c r="E9" s="20"/>
      <c r="F9" s="10"/>
      <c r="G9" s="18" t="str">
        <f t="shared" si="0"/>
        <v/>
      </c>
    </row>
    <row r="10" spans="1:7">
      <c r="A10" s="4"/>
      <c r="B10" s="20"/>
      <c r="C10" s="20"/>
      <c r="D10" s="3"/>
      <c r="E10" s="20"/>
      <c r="F10" s="10"/>
      <c r="G10" s="18" t="str">
        <f t="shared" si="0"/>
        <v/>
      </c>
    </row>
    <row r="11" spans="1:7">
      <c r="A11" s="4"/>
      <c r="B11" s="20"/>
      <c r="C11" s="20"/>
      <c r="D11" s="3"/>
      <c r="E11" s="20"/>
      <c r="F11" s="12"/>
      <c r="G11" s="18" t="str">
        <f t="shared" si="0"/>
        <v/>
      </c>
    </row>
    <row r="12" spans="1:7">
      <c r="A12" s="14"/>
      <c r="B12" s="19"/>
      <c r="C12" s="19"/>
      <c r="D12" s="15"/>
      <c r="E12" s="20"/>
      <c r="F12" s="12"/>
      <c r="G12" s="18" t="str">
        <f t="shared" si="0"/>
        <v/>
      </c>
    </row>
    <row r="13" spans="1:7">
      <c r="A13" s="4"/>
      <c r="B13" s="20"/>
      <c r="C13" s="19"/>
      <c r="D13" s="3"/>
      <c r="E13" s="20"/>
      <c r="F13" s="12"/>
      <c r="G13" s="18" t="str">
        <f t="shared" si="0"/>
        <v/>
      </c>
    </row>
    <row r="14" spans="1:7">
      <c r="A14" s="4"/>
      <c r="B14" s="20"/>
      <c r="C14" s="19"/>
      <c r="D14" s="3"/>
      <c r="E14" s="20"/>
      <c r="F14" s="12"/>
      <c r="G14" s="18" t="str">
        <f t="shared" si="0"/>
        <v/>
      </c>
    </row>
    <row r="15" spans="1:7">
      <c r="A15" s="4"/>
      <c r="B15" s="20"/>
      <c r="C15" s="20"/>
      <c r="D15" s="3"/>
      <c r="E15" s="20"/>
      <c r="F15" s="12"/>
      <c r="G15" s="18" t="str">
        <f t="shared" si="0"/>
        <v/>
      </c>
    </row>
    <row r="16" spans="1:7">
      <c r="A16" s="4"/>
      <c r="B16" s="20"/>
      <c r="C16" s="20"/>
      <c r="D16" s="3"/>
      <c r="E16" s="20"/>
      <c r="F16" s="12"/>
      <c r="G16" s="18" t="str">
        <f t="shared" si="0"/>
        <v/>
      </c>
    </row>
    <row r="17" spans="1:7">
      <c r="A17" s="4"/>
      <c r="B17" s="20"/>
      <c r="C17" s="20"/>
      <c r="D17" s="3"/>
      <c r="E17" s="20"/>
      <c r="F17" s="12"/>
      <c r="G17" s="18" t="str">
        <f t="shared" si="0"/>
        <v/>
      </c>
    </row>
    <row r="18" spans="1:7">
      <c r="A18" s="5"/>
      <c r="B18" s="7"/>
      <c r="C18" s="7"/>
      <c r="D18" s="6"/>
      <c r="E18" s="20"/>
      <c r="F18" s="12"/>
      <c r="G18" s="18" t="str">
        <f t="shared" si="0"/>
        <v/>
      </c>
    </row>
    <row r="19" spans="1:7">
      <c r="A19" s="4"/>
      <c r="B19" s="20"/>
      <c r="C19" s="20"/>
      <c r="D19" s="3"/>
      <c r="E19" s="20"/>
      <c r="F19" s="12"/>
      <c r="G19" s="18" t="str">
        <f t="shared" si="0"/>
        <v/>
      </c>
    </row>
    <row r="20" spans="1:7">
      <c r="A20" s="4"/>
      <c r="B20" s="20"/>
      <c r="C20" s="20"/>
      <c r="D20" s="3"/>
      <c r="E20" s="20"/>
      <c r="F20" s="12"/>
      <c r="G20" s="18" t="str">
        <f t="shared" si="0"/>
        <v/>
      </c>
    </row>
    <row r="21" spans="1:7">
      <c r="A21" s="4"/>
      <c r="B21" s="20"/>
      <c r="C21" s="20"/>
      <c r="D21" s="3"/>
      <c r="E21" s="20"/>
      <c r="F21" s="12"/>
      <c r="G21" s="18" t="str">
        <f t="shared" si="0"/>
        <v/>
      </c>
    </row>
    <row r="22" spans="1:7">
      <c r="A22" s="4"/>
      <c r="B22" s="20"/>
      <c r="C22" s="20"/>
      <c r="D22" s="3"/>
      <c r="E22" s="20"/>
      <c r="F22" s="12"/>
      <c r="G22" s="18" t="str">
        <f t="shared" si="0"/>
        <v/>
      </c>
    </row>
    <row r="23" spans="1:7">
      <c r="A23" s="4"/>
      <c r="B23" s="20"/>
      <c r="C23" s="20"/>
      <c r="D23" s="3"/>
      <c r="E23" s="20"/>
      <c r="F23" s="12"/>
      <c r="G23" s="18" t="str">
        <f t="shared" si="0"/>
        <v/>
      </c>
    </row>
    <row r="24" spans="1:7">
      <c r="A24" s="4"/>
      <c r="B24" s="20"/>
      <c r="C24" s="20"/>
      <c r="D24" s="3"/>
      <c r="E24" s="20"/>
      <c r="F24" s="12"/>
      <c r="G24" s="18" t="str">
        <f t="shared" si="0"/>
        <v/>
      </c>
    </row>
    <row r="25" spans="1:7">
      <c r="A25" s="4"/>
      <c r="B25" s="20"/>
      <c r="C25" s="20"/>
      <c r="D25" s="3"/>
      <c r="E25" s="20"/>
      <c r="F25" s="12"/>
      <c r="G25" s="18" t="str">
        <f t="shared" si="0"/>
        <v/>
      </c>
    </row>
    <row r="26" spans="1:7">
      <c r="A26" s="4"/>
      <c r="B26" s="20"/>
      <c r="C26" s="20"/>
      <c r="D26" s="3"/>
      <c r="E26" s="20"/>
      <c r="F26" s="12"/>
      <c r="G26" s="18" t="str">
        <f t="shared" si="0"/>
        <v/>
      </c>
    </row>
    <row r="27" spans="1:7">
      <c r="A27" s="4"/>
      <c r="B27" s="20"/>
      <c r="C27" s="20"/>
      <c r="D27" s="3"/>
      <c r="E27" s="20"/>
      <c r="F27" s="12"/>
      <c r="G27" s="18" t="str">
        <f t="shared" si="0"/>
        <v/>
      </c>
    </row>
    <row r="28" spans="1:7">
      <c r="A28" s="4"/>
      <c r="B28" s="20"/>
      <c r="C28" s="20"/>
      <c r="D28" s="3"/>
      <c r="E28" s="20"/>
      <c r="F28" s="12"/>
      <c r="G28" s="18" t="str">
        <f t="shared" si="0"/>
        <v/>
      </c>
    </row>
    <row r="29" spans="1:7">
      <c r="A29" s="4"/>
      <c r="B29" s="20"/>
      <c r="C29" s="20"/>
      <c r="D29" s="3"/>
      <c r="E29" s="20"/>
      <c r="F29" s="12"/>
      <c r="G29" s="18" t="str">
        <f t="shared" si="0"/>
        <v/>
      </c>
    </row>
    <row r="30" spans="1:7">
      <c r="A30" s="4"/>
      <c r="B30" s="20"/>
      <c r="C30" s="20"/>
      <c r="D30" s="3"/>
      <c r="E30" s="20"/>
      <c r="F30" s="12"/>
      <c r="G30" s="18" t="str">
        <f t="shared" si="0"/>
        <v/>
      </c>
    </row>
    <row r="31" spans="1:7">
      <c r="A31" s="4"/>
      <c r="B31" s="20"/>
      <c r="C31" s="20"/>
      <c r="D31" s="3"/>
      <c r="E31" s="20"/>
      <c r="F31" s="12"/>
      <c r="G31" s="18" t="str">
        <f t="shared" si="0"/>
        <v/>
      </c>
    </row>
    <row r="32" spans="1:7">
      <c r="A32" s="4"/>
      <c r="B32" s="20"/>
      <c r="C32" s="20"/>
      <c r="D32" s="3"/>
      <c r="E32" s="20"/>
      <c r="F32" s="12"/>
      <c r="G32" s="18" t="str">
        <f t="shared" si="0"/>
        <v/>
      </c>
    </row>
    <row r="33" spans="1:7">
      <c r="A33" s="4"/>
      <c r="B33" s="20"/>
      <c r="C33" s="20"/>
      <c r="D33" s="3"/>
      <c r="E33" s="20"/>
      <c r="F33" s="12"/>
      <c r="G33" s="18" t="str">
        <f t="shared" si="0"/>
        <v/>
      </c>
    </row>
    <row r="34" spans="1:7">
      <c r="A34" s="4"/>
      <c r="B34" s="20"/>
      <c r="C34" s="20"/>
      <c r="D34" s="3"/>
      <c r="E34" s="20"/>
      <c r="F34" s="12"/>
      <c r="G34" s="18" t="str">
        <f t="shared" si="0"/>
        <v/>
      </c>
    </row>
    <row r="35" spans="1:7">
      <c r="A35" s="4"/>
      <c r="B35" s="20"/>
      <c r="C35" s="20"/>
      <c r="D35" s="3"/>
      <c r="E35" s="20"/>
      <c r="F35" s="12"/>
      <c r="G35" s="18" t="str">
        <f t="shared" si="0"/>
        <v/>
      </c>
    </row>
    <row r="36" spans="1:7">
      <c r="A36" s="4"/>
      <c r="B36" s="20"/>
      <c r="C36" s="20"/>
      <c r="D36" s="3"/>
      <c r="E36" s="20"/>
      <c r="F36" s="12"/>
      <c r="G36" s="18" t="str">
        <f t="shared" si="0"/>
        <v/>
      </c>
    </row>
    <row r="37" spans="1:7">
      <c r="A37" s="4"/>
      <c r="B37" s="20"/>
      <c r="C37" s="20"/>
      <c r="D37" s="3"/>
      <c r="E37" s="20"/>
      <c r="F37" s="12"/>
      <c r="G37" s="18" t="str">
        <f t="shared" si="0"/>
        <v/>
      </c>
    </row>
    <row r="38" spans="1:7">
      <c r="A38" s="4"/>
      <c r="B38" s="20"/>
      <c r="C38" s="20"/>
      <c r="D38" s="3"/>
      <c r="E38" s="20"/>
      <c r="F38" s="12"/>
      <c r="G38" s="18" t="str">
        <f t="shared" si="0"/>
        <v/>
      </c>
    </row>
    <row r="39" spans="1:7">
      <c r="A39" s="4"/>
      <c r="B39" s="20"/>
      <c r="C39" s="20"/>
      <c r="D39" s="3"/>
      <c r="E39" s="20"/>
      <c r="F39" s="12"/>
      <c r="G39" s="18" t="str">
        <f t="shared" si="0"/>
        <v/>
      </c>
    </row>
    <row r="40" spans="1:7">
      <c r="A40" s="4"/>
      <c r="B40" s="20"/>
      <c r="C40" s="20"/>
      <c r="D40" s="3"/>
      <c r="E40" s="20"/>
      <c r="F40" s="12"/>
      <c r="G40" s="18" t="str">
        <f t="shared" si="0"/>
        <v/>
      </c>
    </row>
    <row r="41" spans="1:7">
      <c r="A41" s="4"/>
      <c r="B41" s="20"/>
      <c r="C41" s="20"/>
      <c r="D41" s="3"/>
      <c r="E41" s="20"/>
      <c r="F41" s="12"/>
      <c r="G41" s="18" t="str">
        <f t="shared" si="0"/>
        <v/>
      </c>
    </row>
    <row r="42" spans="1:7">
      <c r="A42" s="4"/>
      <c r="B42" s="20"/>
      <c r="C42" s="20"/>
      <c r="D42" s="3"/>
      <c r="E42" s="20"/>
      <c r="F42" s="12"/>
      <c r="G42" s="18" t="str">
        <f t="shared" si="0"/>
        <v/>
      </c>
    </row>
    <row r="43" spans="1:7">
      <c r="A43" s="4"/>
      <c r="B43" s="20"/>
      <c r="C43" s="20"/>
      <c r="D43" s="3"/>
      <c r="E43" s="20"/>
      <c r="F43" s="12"/>
      <c r="G43" s="18" t="str">
        <f t="shared" si="0"/>
        <v/>
      </c>
    </row>
    <row r="44" spans="1:7">
      <c r="A44" s="4"/>
      <c r="B44" s="20"/>
      <c r="C44" s="20"/>
      <c r="D44" s="3"/>
      <c r="E44" s="20"/>
      <c r="F44" s="12"/>
      <c r="G44" s="18" t="str">
        <f t="shared" si="0"/>
        <v/>
      </c>
    </row>
    <row r="45" spans="1:7">
      <c r="A45" s="4"/>
      <c r="B45" s="20"/>
      <c r="C45" s="20"/>
      <c r="D45" s="3"/>
      <c r="E45" s="20"/>
      <c r="F45" s="12"/>
      <c r="G45" s="18" t="str">
        <f t="shared" si="0"/>
        <v/>
      </c>
    </row>
    <row r="46" spans="1:7">
      <c r="A46" s="4"/>
      <c r="B46" s="20"/>
      <c r="C46" s="20"/>
      <c r="D46" s="3"/>
      <c r="E46" s="20"/>
      <c r="F46" s="12"/>
      <c r="G46" s="18" t="str">
        <f t="shared" si="0"/>
        <v/>
      </c>
    </row>
    <row r="47" spans="1:7">
      <c r="A47" s="4"/>
      <c r="B47" s="20"/>
      <c r="C47" s="20"/>
      <c r="D47" s="3"/>
      <c r="E47" s="20"/>
      <c r="F47" s="12"/>
      <c r="G47" s="18" t="str">
        <f t="shared" si="0"/>
        <v/>
      </c>
    </row>
    <row r="48" spans="1:7">
      <c r="A48" s="4"/>
      <c r="B48" s="20"/>
      <c r="C48" s="20"/>
      <c r="D48" s="3"/>
      <c r="E48" s="20"/>
      <c r="F48" s="12"/>
      <c r="G48" s="18" t="str">
        <f t="shared" si="0"/>
        <v/>
      </c>
    </row>
    <row r="49" spans="1:7">
      <c r="A49" s="4"/>
      <c r="B49" s="20"/>
      <c r="C49" s="20"/>
      <c r="D49" s="3"/>
      <c r="E49" s="20"/>
      <c r="F49" s="12"/>
      <c r="G49" s="18" t="str">
        <f t="shared" si="0"/>
        <v/>
      </c>
    </row>
    <row r="50" spans="1:7">
      <c r="A50" s="4"/>
      <c r="B50" s="20"/>
      <c r="C50" s="20"/>
      <c r="D50" s="3"/>
      <c r="E50" s="20"/>
      <c r="F50" s="12"/>
      <c r="G50" s="18" t="str">
        <f t="shared" si="0"/>
        <v/>
      </c>
    </row>
    <row r="51" spans="1:7" ht="15.75" thickBot="1">
      <c r="A51" s="17"/>
      <c r="B51" s="21"/>
      <c r="C51" s="21"/>
      <c r="D51" s="9"/>
      <c r="E51" s="21"/>
      <c r="F51" s="13"/>
      <c r="G51" s="23" t="str">
        <f t="shared" si="0"/>
        <v/>
      </c>
    </row>
  </sheetData>
  <phoneticPr fontId="0" type="noConversion"/>
  <conditionalFormatting sqref="G2">
    <cfRule type="expression" dxfId="0" priority="1" stopIfTrue="1">
      <formula>"KDYŽ(G2=($G$2:$G$51);""TRUE"";""FALSE"")"</formula>
    </cfRule>
  </conditionalFormatting>
  <pageMargins left="0.75" right="0.75" top="1" bottom="1" header="0.4921259845" footer="0.492125984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ŽÁCI</vt:lpstr>
      <vt:lpstr>ŽÁKYNĚ</vt:lpstr>
      <vt:lpstr>JUNIOŘI</vt:lpstr>
      <vt:lpstr>ŽENY</vt:lpstr>
      <vt:lpstr>MUŽI ELITE</vt:lpstr>
      <vt:lpstr>MUŽI EXPERT</vt:lpstr>
      <vt:lpstr>MASTERS I</vt:lpstr>
      <vt:lpstr>MASTERS II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Vojtěch</dc:creator>
  <cp:lastModifiedBy>smetana</cp:lastModifiedBy>
  <cp:lastPrinted>2013-05-08T13:05:19Z</cp:lastPrinted>
  <dcterms:created xsi:type="dcterms:W3CDTF">2012-05-17T11:34:54Z</dcterms:created>
  <dcterms:modified xsi:type="dcterms:W3CDTF">2013-05-10T08:43:21Z</dcterms:modified>
</cp:coreProperties>
</file>